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160" yWindow="0" windowWidth="25600" windowHeight="15540" tabRatio="500" activeTab="0"/>
  </bookViews>
  <sheets>
    <sheet name="Comments" sheetId="1" r:id="rId1"/>
    <sheet name="California - Imperial Valley" sheetId="2" r:id="rId2"/>
    <sheet name="California - L.A. Basin" sheetId="3" r:id="rId3"/>
    <sheet name="Colorado" sheetId="4" r:id="rId4"/>
    <sheet name="Idaho" sheetId="5" r:id="rId5"/>
    <sheet name="Nebraska" sheetId="6" r:id="rId6"/>
    <sheet name="Nevada" sheetId="7" r:id="rId7"/>
    <sheet name="New Mexico" sheetId="8" r:id="rId8"/>
    <sheet name="Ontario, Canada" sheetId="9" r:id="rId9"/>
    <sheet name="South Dakota" sheetId="10" r:id="rId10"/>
    <sheet name="Utah" sheetId="11" r:id="rId11"/>
    <sheet name="Rock Type" sheetId="12" r:id="rId12"/>
    <sheet name="Combined Tc &amp; Td, by Rock Type" sheetId="13" r:id="rId13"/>
  </sheets>
  <definedNames/>
  <calcPr fullCalcOnLoad="1"/>
</workbook>
</file>

<file path=xl/sharedStrings.xml><?xml version="1.0" encoding="utf-8"?>
<sst xmlns="http://schemas.openxmlformats.org/spreadsheetml/2006/main" count="998" uniqueCount="334">
  <si>
    <t>Campbell school #1</t>
  </si>
  <si>
    <t>Campbell school #2</t>
  </si>
  <si>
    <t>McLain, H.A. and Martin, M.A., 1999. A preliminary evaluation of the DOE-2.1E ground vertical well model using Maxey School measured data. Oak Ridge National Laboratory Report ORNL/CP-102693.</t>
  </si>
  <si>
    <t>Soil (deep; assumed value)</t>
  </si>
  <si>
    <t>BTU/hr-ft-F</t>
  </si>
  <si>
    <t>Thermal diffusivity</t>
  </si>
  <si>
    <t>ft^2/hr</t>
  </si>
  <si>
    <t>m^2/sec</t>
  </si>
  <si>
    <t>NEW MEXICO</t>
  </si>
  <si>
    <t>Valles Caldera</t>
  </si>
  <si>
    <t>Munroe, R.J and Sass, J.H., 1987. Thermal conductivity of samples from borehole VC-1, Valles Caldera, New Mexico. USGS Open File Report 87-184. 16 pages.</t>
  </si>
  <si>
    <t>Thermal conductivity (radial)</t>
  </si>
  <si>
    <t>Thermal conductivity (axial)</t>
  </si>
  <si>
    <t>Density</t>
  </si>
  <si>
    <t>Porosity</t>
  </si>
  <si>
    <t>gm/cc</t>
  </si>
  <si>
    <t>%</t>
  </si>
  <si>
    <t>14.4-14.3</t>
  </si>
  <si>
    <t>Banco Bonito obsidian</t>
  </si>
  <si>
    <t>29.6-29.7</t>
  </si>
  <si>
    <t>47.6-47.8</t>
  </si>
  <si>
    <t>60.4-60.5</t>
  </si>
  <si>
    <t>79.6-79.8</t>
  </si>
  <si>
    <t>91.8-92</t>
  </si>
  <si>
    <t>105.6-105.8</t>
  </si>
  <si>
    <t>119.7-119.9</t>
  </si>
  <si>
    <t>Battleship Rock tuff</t>
  </si>
  <si>
    <t>153.7-153.8</t>
  </si>
  <si>
    <t>Obsidian</t>
  </si>
  <si>
    <t>170.3-170.5</t>
  </si>
  <si>
    <t>Upper Bandelier tuff</t>
  </si>
  <si>
    <t>182.4-182.6</t>
  </si>
  <si>
    <t>201.8-202</t>
  </si>
  <si>
    <t>Lower Bandelier tuff</t>
  </si>
  <si>
    <t>214.2-214.3</t>
  </si>
  <si>
    <t>231.1-231.2</t>
  </si>
  <si>
    <t>245.5-245.7</t>
  </si>
  <si>
    <t>258.0-258.1</t>
  </si>
  <si>
    <t>276.1-276.3</t>
  </si>
  <si>
    <t>289.7-290</t>
  </si>
  <si>
    <t>Volcano-clastic breccia</t>
  </si>
  <si>
    <t>304.4-304.6</t>
  </si>
  <si>
    <t>318.7-318.9</t>
  </si>
  <si>
    <t>Abo Formation</t>
  </si>
  <si>
    <t>334.9-335.1</t>
  </si>
  <si>
    <t>348.5-348.7</t>
  </si>
  <si>
    <t>364.8-364.9</t>
  </si>
  <si>
    <t>383.7-383.8</t>
  </si>
  <si>
    <t>395.6-395.7</t>
  </si>
  <si>
    <t>411.5-411.7</t>
  </si>
  <si>
    <t>Madera Limestone</t>
  </si>
  <si>
    <t>424.9-425.1</t>
  </si>
  <si>
    <t>444.0-444.2</t>
  </si>
  <si>
    <t>456.4-456.6</t>
  </si>
  <si>
    <t>477.7-477.9</t>
  </si>
  <si>
    <t>488.5-488.9</t>
  </si>
  <si>
    <t>502.6-502.9</t>
  </si>
  <si>
    <t>515.7-516</t>
  </si>
  <si>
    <t>532.2-532.5</t>
  </si>
  <si>
    <t>551.5-551.7</t>
  </si>
  <si>
    <t>568.7-568.9</t>
  </si>
  <si>
    <t>581.5-581.8</t>
  </si>
  <si>
    <t>593.8-594.2</t>
  </si>
  <si>
    <t>607.8-608.1</t>
  </si>
  <si>
    <t>626.8-627.0</t>
  </si>
  <si>
    <t>639.4-639.5</t>
  </si>
  <si>
    <t>652.8-653.1</t>
  </si>
  <si>
    <t>672.4-672.6</t>
  </si>
  <si>
    <t>684.5-684.7</t>
  </si>
  <si>
    <t>704.0-704.2</t>
  </si>
  <si>
    <t>715.4-715.6</t>
  </si>
  <si>
    <t>732.8-733.0</t>
  </si>
  <si>
    <t>749.4-749.7</t>
  </si>
  <si>
    <t>761.8-762.1</t>
  </si>
  <si>
    <t>777.8-778.0</t>
  </si>
  <si>
    <t>790.3-790.5</t>
  </si>
  <si>
    <t>Sandia Formation</t>
  </si>
  <si>
    <t>809.5-809.6</t>
  </si>
  <si>
    <t>819.9-820.2</t>
  </si>
  <si>
    <t>838.4-838.5</t>
  </si>
  <si>
    <t>852.0-852.2</t>
  </si>
  <si>
    <t>Shonder, J.A. and Beck, J.V., 2000. A new method to determine the thermal properties of soil formations from in situ field tests. Oak Ridge National Laboratory Report ORNL/TM-2000/97. 40 pages.</t>
  </si>
  <si>
    <t>Lincoln, Nebraska, Maxey and Campbell schools</t>
  </si>
  <si>
    <t>Data are from Table 3.2 from:</t>
  </si>
  <si>
    <t>Maxey school</t>
  </si>
  <si>
    <t>Depth</t>
  </si>
  <si>
    <t>(feet)</t>
  </si>
  <si>
    <t>Thermal Conductivity</t>
  </si>
  <si>
    <t>(W/m-K)</t>
  </si>
  <si>
    <t>IDAHO</t>
  </si>
  <si>
    <t>Raft River Area, Cassia Co.</t>
  </si>
  <si>
    <t>Appendix IV from:</t>
  </si>
  <si>
    <t>Urban, T.C., Diment, W.H., Nathenson, M., Smith, E.P., Ziagos, J.P. and Shaeffer, M.H., 1986. Temperature, thermal conductivity and heat-flux data: Raft River Area, Cassia County, Idaho (1974-1976). USGS Open File Report 86-123. 301 pages.</t>
  </si>
  <si>
    <t>Well</t>
  </si>
  <si>
    <t>1.0 - 1</t>
  </si>
  <si>
    <t>1.0 - 2</t>
  </si>
  <si>
    <t>1.0 - 3</t>
  </si>
  <si>
    <t>1.0 - 5</t>
  </si>
  <si>
    <t>mcal/cm-sec-C</t>
  </si>
  <si>
    <t>Thermal conductivity</t>
  </si>
  <si>
    <t>Soil in Raft River area</t>
  </si>
  <si>
    <t>Stanley, N.E., Engen, I.A. and Yrene, C.S., 1982. An overview of engineering and agricultural design considerations of the Raft River soil-warming and heat dissipation experiment. EG&amp;G Idaho Report EGG-GTH-5804. 31 pages.</t>
  </si>
  <si>
    <t>Sass, J.H., and Galanis Jr., S.P., 1983. Temperatures, thermal conductivity, and heat flow from a well in Pierre Shale near Hayes, South Dakota. USGS Open File Report 83-25. 10 pages.</t>
  </si>
  <si>
    <t>Table 1 from:</t>
  </si>
  <si>
    <t>Depth (m)</t>
  </si>
  <si>
    <t>Depth             (approximate, in m)</t>
  </si>
  <si>
    <t>Radial  (W/m-K)</t>
  </si>
  <si>
    <t>Axial thermal conductivity (W/m-K)</t>
  </si>
  <si>
    <t>SOUTH DAKOTA</t>
  </si>
  <si>
    <t>Pierre shale, Hayes, S.D.</t>
  </si>
  <si>
    <t>UTAH</t>
  </si>
  <si>
    <t>Salt Valley</t>
  </si>
  <si>
    <t>Sass, J.H., Lachenbruch, A.H. and Smith, E.P., 1983. Temperature profiles from Salt Valley, Utah, thermal conductivity of 10 samples from drill hole DOE 3, and preliminary estimates of heat flow. USGS Open File Report 83-455. 21 pages.</t>
  </si>
  <si>
    <t>Depth ( m)</t>
  </si>
  <si>
    <t>Mean thermal conductivity (W/m-K)</t>
  </si>
  <si>
    <t>Halite</t>
  </si>
  <si>
    <t>Black shale</t>
  </si>
  <si>
    <t>Anhydrite</t>
  </si>
  <si>
    <t>Dolomite</t>
  </si>
  <si>
    <t>NEBRASKA</t>
  </si>
  <si>
    <t>Lincoln, Nebraska, Maxey School</t>
  </si>
  <si>
    <t>Sass, J.H., Lachenbruch, A.H., Dudley Jr., W.W., Priest, S.S. and Munroe, R.J., 1988. Temperature, thermal conductivity, and heat flow near Yucca Mountain, Nevada: Some tectonic and hydrologic implications. USGS Open File Report 87-649. 124 pages.</t>
  </si>
  <si>
    <t>Rock unit</t>
  </si>
  <si>
    <t>Saturated?</t>
  </si>
  <si>
    <t>Paintbrush tuff, bedded tuffs</t>
  </si>
  <si>
    <t>no</t>
  </si>
  <si>
    <t>Paintbrush tuff, Tiva Canyon member</t>
  </si>
  <si>
    <t>Paintbrush tuff, Pah Canyon member</t>
  </si>
  <si>
    <t>Paintbrush tuff, Topopah Spring Member</t>
  </si>
  <si>
    <t>yes</t>
  </si>
  <si>
    <t>Calico Hills, tuff beds</t>
  </si>
  <si>
    <t>Crater Flat Tuff, Bullfrogs  Member</t>
  </si>
  <si>
    <t>Crater Flat Tuff, Tram  Member</t>
  </si>
  <si>
    <t>Crater Flat Tuff, Prow Pass  Member</t>
  </si>
  <si>
    <t>Flow breccia</t>
  </si>
  <si>
    <t>Lithic Ridge Tuff</t>
  </si>
  <si>
    <t>Rhyolitic lava - flow breccia</t>
  </si>
  <si>
    <t>Quartz latite lava - flow breccia</t>
  </si>
  <si>
    <t>Latitic lava - flow breccia</t>
  </si>
  <si>
    <t>Older ash flows, bedded tuffs</t>
  </si>
  <si>
    <t>Lone Mtn. Dolomite</t>
  </si>
  <si>
    <t>Roberts Mtn Formation</t>
  </si>
  <si>
    <t>H1-R6–26</t>
  </si>
  <si>
    <t>clay silt till at till–aquifer contact (T)</t>
  </si>
  <si>
    <t>H1-R6</t>
  </si>
  <si>
    <t>clay silt till (T)</t>
  </si>
  <si>
    <t>H9-R4</t>
  </si>
  <si>
    <t>H11-R5</t>
  </si>
  <si>
    <t>H3-R1b</t>
  </si>
  <si>
    <t>dark brown humus-rich fine sandy soil (S)</t>
  </si>
  <si>
    <t>H5-R1</t>
  </si>
  <si>
    <t>H1-R1</t>
  </si>
  <si>
    <t>fine sand (FS)</t>
  </si>
  <si>
    <t>H1-R2b</t>
  </si>
  <si>
    <t>H1-R5</t>
  </si>
  <si>
    <t>H3-R3a</t>
  </si>
  <si>
    <t>H5-R4</t>
  </si>
  <si>
    <t>medium sand (MS)</t>
  </si>
  <si>
    <t>H2-R2</t>
  </si>
  <si>
    <t>H6-R5</t>
  </si>
  <si>
    <t>H8-R2</t>
  </si>
  <si>
    <t>H8-R3</t>
  </si>
  <si>
    <t>H8-R4</t>
  </si>
  <si>
    <t>H1-R2a</t>
  </si>
  <si>
    <t>coarse sand with minor gravel (CS)</t>
  </si>
  <si>
    <t>coarse sand (CS)</t>
  </si>
  <si>
    <t>H2-R5a</t>
  </si>
  <si>
    <t>H5-R3</t>
  </si>
  <si>
    <t>H9-R2</t>
  </si>
  <si>
    <t>H12-R5</t>
  </si>
  <si>
    <t>H1-R3</t>
  </si>
  <si>
    <t>poorly sorted gravel with sand (G)</t>
  </si>
  <si>
    <t>H3-R2a</t>
  </si>
  <si>
    <t>H5-R2-tip</t>
  </si>
  <si>
    <t>H5-R2</t>
  </si>
  <si>
    <t>H11-R1</t>
  </si>
  <si>
    <t>poorly sorted gravel with sand and silt (G)</t>
  </si>
  <si>
    <t>poorly sorted gravel with sand at till-aquifer contact (G)</t>
  </si>
  <si>
    <t>H12-R3t</t>
  </si>
  <si>
    <t>H12-R3</t>
  </si>
  <si>
    <t>poorly sorted gravel with coarse sand and cobbles (G)</t>
  </si>
  <si>
    <t>Markle, J.M., Schincariol, R.A., Sass, J.H. and Molson, J.W., 2006. Characterizing the two-dimensional thermal conductivity distribution in a sand and gravel aquifer. Soil Science Society of America Journal 70, 1281-1294.</t>
  </si>
  <si>
    <t>Soil type</t>
  </si>
  <si>
    <t>Thermal conductivity (W/m-K)</t>
  </si>
  <si>
    <t>Measured</t>
  </si>
  <si>
    <t>Estimated from mineralogy</t>
  </si>
  <si>
    <t>California</t>
  </si>
  <si>
    <t>COLORADO</t>
  </si>
  <si>
    <t>NREL Campus</t>
  </si>
  <si>
    <t>Anderson, E.R., 2010. NREL GHP Showcase: GHP installation and intensive in situ and performance monitoring at NREL's solar radiation and research laboratory. Conference Paper NREL/CP-6A2-48283.</t>
  </si>
  <si>
    <t>BTU/(hr-ft-F)</t>
  </si>
  <si>
    <t>W/m-K</t>
  </si>
  <si>
    <r>
      <t>Pre-installation measurement at 57.5 F</t>
    </r>
    <r>
      <rPr>
        <vertAlign val="superscript"/>
        <sz val="10"/>
        <rFont val="Verdana"/>
        <family val="0"/>
      </rPr>
      <t>o</t>
    </r>
  </si>
  <si>
    <t>NEVADA</t>
  </si>
  <si>
    <t>Yucca Mtn Area</t>
  </si>
  <si>
    <t>Table 3 from:</t>
  </si>
  <si>
    <t>Sass, J.H., Galanis Jr., S.P., Lachenbruch, A.H., Marshall, B.V. and Munroe, R.J., 1984. Temperature, thermal conductivity, heat flow and radiogenic heat production from unconsolidated sediments of the Imperial Valley, California. USGS Open File Report 84-490. 39 pages.</t>
  </si>
  <si>
    <t>Mean values:</t>
  </si>
  <si>
    <t>Mean grain thermal conductivity</t>
  </si>
  <si>
    <t>Thermal conductivity of water</t>
  </si>
  <si>
    <t>Depth Interval (m)</t>
  </si>
  <si>
    <t>61 to 134</t>
  </si>
  <si>
    <t>61 to 121</t>
  </si>
  <si>
    <t>66 to 125</t>
  </si>
  <si>
    <t>61 to 107</t>
  </si>
  <si>
    <t>62 to 120</t>
  </si>
  <si>
    <t>30 to 139</t>
  </si>
  <si>
    <t>67 to 139</t>
  </si>
  <si>
    <t>66 to 134</t>
  </si>
  <si>
    <t>61 to 139</t>
  </si>
  <si>
    <t>65 to 130</t>
  </si>
  <si>
    <t>Identifier</t>
  </si>
  <si>
    <t>IV13(1)</t>
  </si>
  <si>
    <t>IV14(1)</t>
  </si>
  <si>
    <t>IV15(1)</t>
  </si>
  <si>
    <t>IV16(1)</t>
  </si>
  <si>
    <t>IV17(1)</t>
  </si>
  <si>
    <t>IV03(1)</t>
  </si>
  <si>
    <t>IV04(1)</t>
  </si>
  <si>
    <t>IV05(1)</t>
  </si>
  <si>
    <t>IV10(1)</t>
  </si>
  <si>
    <t>IV11(1)</t>
  </si>
  <si>
    <t>IV12(1)</t>
  </si>
  <si>
    <t>Well #</t>
  </si>
  <si>
    <t>Depth (meters)</t>
  </si>
  <si>
    <t>Grain or solid thermal conductivity (W/m-K)</t>
  </si>
  <si>
    <t>Long Beach-1</t>
  </si>
  <si>
    <t>Recent</t>
  </si>
  <si>
    <t>Lakewood</t>
  </si>
  <si>
    <t>Upper San Pedro</t>
  </si>
  <si>
    <t>Whittier-1</t>
  </si>
  <si>
    <t>Monitoring Site</t>
  </si>
  <si>
    <t>Core Depth (ft below surface)</t>
  </si>
  <si>
    <t>Aquifer system</t>
  </si>
  <si>
    <t>Bulk density (g/cc)</t>
  </si>
  <si>
    <t>Porosity (cc/cc)</t>
  </si>
  <si>
    <t>Particle density (g/cc)</t>
  </si>
  <si>
    <t>Volumetric water content (cc/cc)</t>
  </si>
  <si>
    <t>Volumetric specific heat (j/cc-C)</t>
  </si>
  <si>
    <t>Thermal diffusivity (mm^2/s)</t>
  </si>
  <si>
    <t>Tables 28 and 29 from:</t>
  </si>
  <si>
    <t>Land, M., Everett, R.R. and Crawford, S.M., 2002. Geologic, Hydrologic, and Water-Quality Data From Multiple-Well Monitoring Sites in the Central and West Coast Basins, Los Angeles County, California, 1995–2000. U.S. Geological Survey Open file Report 01-277, p. 1-178.</t>
  </si>
  <si>
    <t>Data are from</t>
  </si>
  <si>
    <t>CALIFORNIA</t>
  </si>
  <si>
    <t>Los Angeles Basin</t>
  </si>
  <si>
    <t>Tables 1 from:</t>
  </si>
  <si>
    <t>Sass, J.H., Kennelly, J.P. Smith, E.P and Wendt, W.E., 1984. Laboratory line-source methods for the measurement of thermal conductivity of rocks near room temperature. U.S. Geological Survey Open file Report 84-91, p. 1-21.</t>
  </si>
  <si>
    <t>Rock type</t>
  </si>
  <si>
    <t>Measurement T C</t>
  </si>
  <si>
    <t>Dolomitic limestone (half-space probe)</t>
  </si>
  <si>
    <t>Dolomitic limestone (divided bar)</t>
  </si>
  <si>
    <t>Anhydrite (half-space probe)</t>
  </si>
  <si>
    <t>Anhydrite (divided bar)</t>
  </si>
  <si>
    <t>Dolomite (half-space probe)</t>
  </si>
  <si>
    <t>Dolomite (divided bar)</t>
  </si>
  <si>
    <t>Marble  (half-space probe)</t>
  </si>
  <si>
    <t>Marble (divided bar)</t>
  </si>
  <si>
    <t>Granite  (half-space probe)</t>
  </si>
  <si>
    <t>Granite (divided bar)</t>
  </si>
  <si>
    <t>Gypsum  (half-space probe)</t>
  </si>
  <si>
    <t>Gypsum (divided bar)</t>
  </si>
  <si>
    <t>Imperial Valley</t>
  </si>
  <si>
    <t>Table 2 from:</t>
  </si>
  <si>
    <t>Amphibolite</t>
  </si>
  <si>
    <t>Saturated sandstone</t>
  </si>
  <si>
    <t>Granite</t>
  </si>
  <si>
    <t>Clauser, C. and Huenges, E., 1995. Thermal conductivity of rocks and minerals.In, T.J. Ahrens (Ed) Rock Physics and Phase Relations; A Handbook of Physical Constants, vol. 3. American Geophysical Union, p. 105-126. Also, Cermak, V. and Rybach, L., 1982. Thermal conductivity of minerals and rocks. in Landolt-Bornstein: Numerical Data and Functional Relationships in Science and Technology, New Series, Group V, V.1a. Angenheister, G. (Ed), Springer, Berlin, p. 305-343.</t>
  </si>
  <si>
    <t>Granodiorite</t>
  </si>
  <si>
    <t>Syenite</t>
  </si>
  <si>
    <t>Diorite</t>
  </si>
  <si>
    <t>Gabbro</t>
  </si>
  <si>
    <t>Peridotite</t>
  </si>
  <si>
    <t>Pyroxenite</t>
  </si>
  <si>
    <t>Dunite</t>
  </si>
  <si>
    <t>Andesite</t>
  </si>
  <si>
    <t>Basalt</t>
  </si>
  <si>
    <t>Dolerite/diabase</t>
  </si>
  <si>
    <t>Quartzite</t>
  </si>
  <si>
    <t>Eclogite</t>
  </si>
  <si>
    <t>Gneiss (mean)</t>
  </si>
  <si>
    <t>Plagioclase-rich gneiss</t>
  </si>
  <si>
    <t>Potassium feldspar-rich gneiss</t>
  </si>
  <si>
    <t>Granite gneiss</t>
  </si>
  <si>
    <t>Amphibolite gneiss</t>
  </si>
  <si>
    <t>mean</t>
  </si>
  <si>
    <t>Quartz diorite gneiss</t>
  </si>
  <si>
    <t>Schist</t>
  </si>
  <si>
    <t>Clay</t>
  </si>
  <si>
    <t>Claystone</t>
  </si>
  <si>
    <t>Sand</t>
  </si>
  <si>
    <t>Conglomerate</t>
  </si>
  <si>
    <t>Sandstone</t>
  </si>
  <si>
    <t>Shale</t>
  </si>
  <si>
    <t>Limestone</t>
  </si>
  <si>
    <t>Salt</t>
  </si>
  <si>
    <t>Thermal diffusivity (m^2/s)</t>
  </si>
  <si>
    <t>THERMAL CONDUCTIVITY BY ROCK TYPE, FROM INDICATED SOURCES</t>
  </si>
  <si>
    <r>
      <t>Ontario, Canada</t>
    </r>
    <r>
      <rPr>
        <sz val="14"/>
        <rFont val="Verdana"/>
        <family val="0"/>
      </rPr>
      <t>, as proxy for glacial fluvial outwash sediments in northern U.S.</t>
    </r>
  </si>
  <si>
    <t xml:space="preserve"> Cermak, V. and Rybach, L., 1982. Thermal conductivity of minerals and rocks. in Landolt-Bornstein: Numerical Data and Functional Relationships in Science and Technology, New Series, Group V, V.1a. Angenheister, G. (Ed), Springer, Berlin, p. 305-343.</t>
  </si>
  <si>
    <t>Land, M., Everett, R.R. and Crawford, S.M., 2002.Geologic, Hydrologic, and Water-Quality Data From Multiple-Well Monitoring Sites in the Central and West Coast Basins, Los Angeles County, California, 1995–2000. U.S. Geological Survey Open file Report 01-277, p. 1-178.</t>
  </si>
  <si>
    <t>Tc</t>
  </si>
  <si>
    <t>Td</t>
  </si>
  <si>
    <t>m^2/s</t>
  </si>
  <si>
    <t>Rock salt</t>
  </si>
  <si>
    <t>Sylvenite</t>
  </si>
  <si>
    <t>Gypsum</t>
  </si>
  <si>
    <t>Alkali granite</t>
  </si>
  <si>
    <t>Granosyenite</t>
  </si>
  <si>
    <t>Pyroxene</t>
  </si>
  <si>
    <t>Lava</t>
  </si>
  <si>
    <t>Tuff</t>
  </si>
  <si>
    <t>Porphyrite</t>
  </si>
  <si>
    <t>Dolerite</t>
  </si>
  <si>
    <t>Gabbro/Diabase</t>
  </si>
  <si>
    <t>Metagabbro/diabase</t>
  </si>
  <si>
    <t>Pehmatite</t>
  </si>
  <si>
    <t>Pegmatite</t>
  </si>
  <si>
    <t>Marble</t>
  </si>
  <si>
    <t>Serpentinite</t>
  </si>
  <si>
    <t>Talc</t>
  </si>
  <si>
    <t>Hornfels</t>
  </si>
  <si>
    <t>Gneiss</t>
  </si>
  <si>
    <t>Silt</t>
  </si>
  <si>
    <t>Sandy silt</t>
  </si>
  <si>
    <t>Silty sand</t>
  </si>
  <si>
    <t>Slightly clayey silty sand</t>
  </si>
  <si>
    <t>Slightly silty sand</t>
  </si>
  <si>
    <t>Gravelly sand</t>
  </si>
  <si>
    <t>The data presented in the following tables was obtained from published material that is publicly accessible. The data sources are shown at the top of each data set.</t>
  </si>
  <si>
    <t>Comments:</t>
  </si>
  <si>
    <t>Data sources:</t>
  </si>
  <si>
    <r>
      <t>1. The data are organized by state. Each data table contains the reported thermal conductivity and any related data considered relevant for that entry. For the sake of consistency, thermal conductivity is reported as W/m-K, which is equivalent to W/m-</t>
    </r>
    <r>
      <rPr>
        <vertAlign val="superscript"/>
        <sz val="10"/>
        <rFont val="Verdana"/>
        <family val="0"/>
      </rPr>
      <t>o</t>
    </r>
    <r>
      <rPr>
        <sz val="10"/>
        <rFont val="Verdana"/>
        <family val="0"/>
      </rPr>
      <t>C. In cases where other units have been used, they, too are given.</t>
    </r>
  </si>
  <si>
    <t>2. There are also thermal conductivity data presented for specific rock types. The nomenclature used for the type of rock is that used in the original reference.</t>
  </si>
  <si>
    <t>3. The last data tab is a compilation of data for which both thermal conductivity and thermal diffusivity were reported. These data were used to construct a correlation equation used to estimate thermal diffusivity for instances in which thermal conductivity measurements had been made but thermal diffusivity was not measured. This correlation is discussed in detail in Glassley et al., 2012.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</si>
</sst>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i/>
      <sz val="12"/>
      <name val="Times New Roman"/>
      <family val="0"/>
    </font>
    <font>
      <vertAlign val="superscript"/>
      <sz val="10"/>
      <name val="Verdana"/>
      <family val="0"/>
    </font>
    <font>
      <i/>
      <sz val="12"/>
      <color indexed="8"/>
      <name val="Times New Roman"/>
      <family val="0"/>
    </font>
    <font>
      <i/>
      <sz val="10"/>
      <color indexed="8"/>
      <name val="Verdana"/>
      <family val="0"/>
    </font>
    <font>
      <sz val="10"/>
      <color indexed="8"/>
      <name val="Verdana"/>
      <family val="0"/>
    </font>
    <font>
      <b/>
      <sz val="14"/>
      <name val="Verdana"/>
      <family val="0"/>
    </font>
    <font>
      <sz val="14"/>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Alignment="1">
      <alignment/>
    </xf>
    <xf numFmtId="0" fontId="0" fillId="0" borderId="0" xfId="0" applyAlignment="1">
      <alignment horizontal="center"/>
    </xf>
    <xf numFmtId="0" fontId="2"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0" fontId="0" fillId="0" borderId="0" xfId="0" applyAlignment="1">
      <alignment vertical="center"/>
    </xf>
    <xf numFmtId="0" fontId="0" fillId="0" borderId="0" xfId="0" applyAlignment="1">
      <alignment wrapText="1"/>
    </xf>
    <xf numFmtId="0" fontId="0" fillId="0" borderId="0" xfId="0" applyAlignment="1">
      <alignment horizont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left" vertical="center" wrapText="1"/>
    </xf>
    <xf numFmtId="0" fontId="9" fillId="0" borderId="0" xfId="0" applyFont="1" applyAlignment="1">
      <alignment vertical="center" wrapText="1"/>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xf>
    <xf numFmtId="0" fontId="10" fillId="0" borderId="0" xfId="0" applyFont="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center"/>
    </xf>
    <xf numFmtId="0" fontId="11" fillId="0" borderId="0" xfId="0" applyFont="1" applyAlignment="1">
      <alignment horizontal="center"/>
    </xf>
    <xf numFmtId="0" fontId="0" fillId="0" borderId="0" xfId="0" applyFont="1" applyAlignment="1">
      <alignment horizontal="center"/>
    </xf>
    <xf numFmtId="0" fontId="10" fillId="0" borderId="0" xfId="0" applyFont="1" applyAlignment="1">
      <alignment horizontal="center"/>
    </xf>
    <xf numFmtId="0" fontId="0" fillId="0" borderId="0" xfId="0" applyFont="1" applyAlignment="1">
      <alignment vertical="center" wrapText="1"/>
    </xf>
    <xf numFmtId="0" fontId="7" fillId="0" borderId="0" xfId="0" applyFont="1" applyAlignment="1">
      <alignment vertical="center" wrapText="1"/>
    </xf>
    <xf numFmtId="0" fontId="1" fillId="0" borderId="0" xfId="0" applyFont="1" applyAlignment="1">
      <alignment horizontal="center"/>
    </xf>
    <xf numFmtId="11" fontId="0" fillId="0" borderId="0" xfId="0" applyNumberFormat="1" applyAlignment="1">
      <alignment horizontal="center" vertical="center" wrapText="1"/>
    </xf>
    <xf numFmtId="11" fontId="0" fillId="0" borderId="0" xfId="0" applyNumberFormat="1" applyAlignment="1">
      <alignment horizontal="center"/>
    </xf>
    <xf numFmtId="0" fontId="12" fillId="0" borderId="0" xfId="0" applyFont="1" applyAlignment="1">
      <alignment/>
    </xf>
    <xf numFmtId="0" fontId="12" fillId="0" borderId="0" xfId="0" applyFont="1" applyAlignment="1">
      <alignment wrapText="1"/>
    </xf>
    <xf numFmtId="0" fontId="2" fillId="0" borderId="0" xfId="0" applyFont="1" applyAlignment="1">
      <alignment horizontal="left" wrapText="1"/>
    </xf>
    <xf numFmtId="2" fontId="0" fillId="0" borderId="0" xfId="0" applyNumberFormat="1" applyAlignment="1">
      <alignment horizontal="center"/>
    </xf>
    <xf numFmtId="2" fontId="1" fillId="0" borderId="0" xfId="0" applyNumberFormat="1" applyFont="1" applyAlignment="1">
      <alignment horizontal="center"/>
    </xf>
    <xf numFmtId="2" fontId="0" fillId="0" borderId="0" xfId="0" applyNumberFormat="1" applyFont="1" applyAlignment="1">
      <alignment horizontal="center"/>
    </xf>
    <xf numFmtId="0" fontId="1"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C10"/>
  <sheetViews>
    <sheetView tabSelected="1" workbookViewId="0" topLeftCell="A1">
      <selection activeCell="C11" sqref="C11"/>
    </sheetView>
  </sheetViews>
  <sheetFormatPr defaultColWidth="11.00390625" defaultRowHeight="12.75"/>
  <cols>
    <col min="2" max="2" width="10.75390625" style="43" customWidth="1"/>
    <col min="3" max="3" width="31.25390625" style="0" customWidth="1"/>
  </cols>
  <sheetData>
    <row r="3" spans="2:3" ht="64.5">
      <c r="B3" s="43" t="s">
        <v>330</v>
      </c>
      <c r="C3" s="8" t="s">
        <v>328</v>
      </c>
    </row>
    <row r="6" spans="2:3" ht="118.5">
      <c r="B6" s="43" t="s">
        <v>329</v>
      </c>
      <c r="C6" s="8" t="s">
        <v>331</v>
      </c>
    </row>
    <row r="8" ht="64.5">
      <c r="C8" s="8" t="s">
        <v>332</v>
      </c>
    </row>
    <row r="10" ht="142.5">
      <c r="C10" s="8" t="s">
        <v>333</v>
      </c>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4:C16"/>
  <sheetViews>
    <sheetView workbookViewId="0" topLeftCell="A1">
      <selection activeCell="A4" sqref="A4"/>
    </sheetView>
  </sheetViews>
  <sheetFormatPr defaultColWidth="11.00390625" defaultRowHeight="12.75"/>
  <cols>
    <col min="1" max="1" width="21.625" style="0" customWidth="1"/>
  </cols>
  <sheetData>
    <row r="4" ht="18">
      <c r="A4" s="38" t="s">
        <v>108</v>
      </c>
    </row>
    <row r="5" ht="12.75">
      <c r="A5" s="8" t="s">
        <v>109</v>
      </c>
    </row>
    <row r="6" ht="12.75">
      <c r="A6" s="8" t="s">
        <v>242</v>
      </c>
    </row>
    <row r="7" ht="12.75">
      <c r="A7" s="8" t="s">
        <v>103</v>
      </c>
    </row>
    <row r="8" ht="105">
      <c r="A8" s="14" t="s">
        <v>102</v>
      </c>
    </row>
    <row r="9" ht="12.75">
      <c r="A9" s="8"/>
    </row>
    <row r="10" spans="1:3" s="4" customFormat="1" ht="51.75">
      <c r="A10" s="17" t="s">
        <v>105</v>
      </c>
      <c r="B10" s="17" t="s">
        <v>107</v>
      </c>
      <c r="C10" s="17" t="s">
        <v>106</v>
      </c>
    </row>
    <row r="11" spans="1:3" ht="12.75">
      <c r="A11" s="9">
        <v>51.8</v>
      </c>
      <c r="B11" s="5">
        <v>1.28</v>
      </c>
      <c r="C11" s="5">
        <v>1.22</v>
      </c>
    </row>
    <row r="12" spans="1:3" ht="12.75">
      <c r="A12" s="9">
        <v>52.1</v>
      </c>
      <c r="B12" s="5">
        <v>1.25</v>
      </c>
      <c r="C12" s="5">
        <v>1.24</v>
      </c>
    </row>
    <row r="13" spans="1:3" ht="12.75">
      <c r="A13" s="1">
        <v>52.4</v>
      </c>
      <c r="B13" s="1">
        <v>1.47</v>
      </c>
      <c r="C13" s="1">
        <v>1.31</v>
      </c>
    </row>
    <row r="14" spans="1:3" ht="12.75">
      <c r="A14" s="9">
        <v>52.7</v>
      </c>
      <c r="B14" s="1">
        <v>1.34</v>
      </c>
      <c r="C14" s="1">
        <v>1.31</v>
      </c>
    </row>
    <row r="15" spans="1:3" ht="12.75">
      <c r="A15" s="9">
        <v>53</v>
      </c>
      <c r="B15" s="1">
        <v>1.43</v>
      </c>
      <c r="C15" s="1">
        <v>1.3</v>
      </c>
    </row>
    <row r="16" spans="1:3" ht="12.75">
      <c r="A16" s="9">
        <v>53.3</v>
      </c>
      <c r="B16" s="1">
        <v>1.49</v>
      </c>
      <c r="C16" s="1">
        <v>1.3</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4:C21"/>
  <sheetViews>
    <sheetView workbookViewId="0" topLeftCell="A1">
      <selection activeCell="B7" sqref="B7"/>
    </sheetView>
  </sheetViews>
  <sheetFormatPr defaultColWidth="11.00390625" defaultRowHeight="12.75"/>
  <cols>
    <col min="1" max="1" width="21.625" style="0" customWidth="1"/>
  </cols>
  <sheetData>
    <row r="4" ht="18">
      <c r="A4" s="38" t="s">
        <v>110</v>
      </c>
    </row>
    <row r="5" ht="12.75">
      <c r="A5" s="8" t="s">
        <v>111</v>
      </c>
    </row>
    <row r="6" ht="12.75">
      <c r="A6" s="8" t="s">
        <v>242</v>
      </c>
    </row>
    <row r="7" ht="12.75">
      <c r="A7" s="8" t="s">
        <v>103</v>
      </c>
    </row>
    <row r="8" ht="135">
      <c r="A8" s="14" t="s">
        <v>112</v>
      </c>
    </row>
    <row r="9" ht="12.75">
      <c r="A9" s="8"/>
    </row>
    <row r="10" spans="1:3" ht="51.75">
      <c r="A10" s="17" t="s">
        <v>247</v>
      </c>
      <c r="B10" s="17" t="s">
        <v>113</v>
      </c>
      <c r="C10" s="17" t="s">
        <v>114</v>
      </c>
    </row>
    <row r="11" spans="1:3" ht="12.75">
      <c r="A11" s="8" t="s">
        <v>115</v>
      </c>
      <c r="B11" s="1">
        <v>365</v>
      </c>
      <c r="C11" s="1">
        <v>6.25</v>
      </c>
    </row>
    <row r="12" spans="1:3" ht="12.75">
      <c r="A12" s="8" t="s">
        <v>116</v>
      </c>
      <c r="B12" s="1">
        <v>438</v>
      </c>
      <c r="C12" s="1">
        <v>3.8</v>
      </c>
    </row>
    <row r="13" spans="1:3" ht="12.75">
      <c r="A13" s="8" t="s">
        <v>117</v>
      </c>
      <c r="B13" s="1">
        <v>453</v>
      </c>
      <c r="C13" s="1">
        <v>5.3</v>
      </c>
    </row>
    <row r="14" spans="1:3" ht="12.75">
      <c r="A14" s="8" t="s">
        <v>118</v>
      </c>
      <c r="B14" s="1">
        <v>528</v>
      </c>
      <c r="C14" s="1">
        <v>3.08</v>
      </c>
    </row>
    <row r="15" spans="1:3" ht="12.75">
      <c r="A15" s="8" t="s">
        <v>115</v>
      </c>
      <c r="B15" s="1">
        <v>595</v>
      </c>
      <c r="C15" s="1">
        <v>6.44</v>
      </c>
    </row>
    <row r="16" spans="1:3" ht="12.75">
      <c r="A16" s="8" t="s">
        <v>115</v>
      </c>
      <c r="B16" s="1">
        <v>660</v>
      </c>
      <c r="C16" s="1">
        <v>6.23</v>
      </c>
    </row>
    <row r="17" spans="1:3" ht="12.75">
      <c r="A17" s="8" t="s">
        <v>115</v>
      </c>
      <c r="B17" s="1">
        <v>767</v>
      </c>
      <c r="C17" s="1">
        <v>5.98</v>
      </c>
    </row>
    <row r="18" spans="1:3" ht="12.75">
      <c r="A18" s="8" t="s">
        <v>115</v>
      </c>
      <c r="B18" s="1">
        <v>892</v>
      </c>
      <c r="C18" s="1">
        <v>6.12</v>
      </c>
    </row>
    <row r="19" spans="1:3" ht="12.75">
      <c r="A19" s="8" t="s">
        <v>115</v>
      </c>
      <c r="B19" s="1">
        <v>945</v>
      </c>
      <c r="C19" s="1">
        <v>5.78</v>
      </c>
    </row>
    <row r="20" spans="1:3" ht="12.75">
      <c r="A20" s="8" t="s">
        <v>115</v>
      </c>
      <c r="B20" s="1">
        <v>1242</v>
      </c>
      <c r="C20" s="1">
        <v>5.72</v>
      </c>
    </row>
    <row r="21" ht="12.75">
      <c r="A21" s="8"/>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3:C264"/>
  <sheetViews>
    <sheetView workbookViewId="0" topLeftCell="A22">
      <selection activeCell="A34" sqref="A34"/>
    </sheetView>
  </sheetViews>
  <sheetFormatPr defaultColWidth="11.00390625" defaultRowHeight="12.75"/>
  <cols>
    <col min="1" max="1" width="33.75390625" style="0" customWidth="1"/>
    <col min="2" max="2" width="13.625" style="1" customWidth="1"/>
    <col min="3" max="3" width="12.00390625" style="1" bestFit="1" customWidth="1"/>
    <col min="5" max="5" width="17.375" style="0" customWidth="1"/>
  </cols>
  <sheetData>
    <row r="3" ht="12.75">
      <c r="A3" s="15" t="s">
        <v>296</v>
      </c>
    </row>
    <row r="7" ht="12.75">
      <c r="A7" s="15" t="s">
        <v>242</v>
      </c>
    </row>
    <row r="8" ht="12.75">
      <c r="A8" t="s">
        <v>245</v>
      </c>
    </row>
    <row r="9" ht="78">
      <c r="A9" s="2" t="s">
        <v>246</v>
      </c>
    </row>
    <row r="11" spans="1:3" s="17" customFormat="1" ht="39">
      <c r="A11" s="17" t="s">
        <v>247</v>
      </c>
      <c r="B11" s="17" t="s">
        <v>248</v>
      </c>
      <c r="C11" s="17" t="s">
        <v>183</v>
      </c>
    </row>
    <row r="12" spans="1:3" ht="12.75">
      <c r="A12" s="13" t="s">
        <v>249</v>
      </c>
      <c r="B12" s="1">
        <v>23</v>
      </c>
      <c r="C12" s="1">
        <v>5.83</v>
      </c>
    </row>
    <row r="13" spans="1:3" ht="12.75">
      <c r="A13" s="13" t="s">
        <v>250</v>
      </c>
      <c r="B13" s="1">
        <v>23</v>
      </c>
      <c r="C13" s="1">
        <v>5.48</v>
      </c>
    </row>
    <row r="14" spans="1:3" ht="12.75">
      <c r="A14" s="13" t="s">
        <v>251</v>
      </c>
      <c r="B14" s="1">
        <v>23</v>
      </c>
      <c r="C14" s="1">
        <v>4.73</v>
      </c>
    </row>
    <row r="15" spans="1:3" ht="12.75">
      <c r="A15" s="13" t="s">
        <v>252</v>
      </c>
      <c r="B15" s="1">
        <v>23</v>
      </c>
      <c r="C15" s="1">
        <v>5.14</v>
      </c>
    </row>
    <row r="16" spans="1:3" ht="12.75">
      <c r="A16" s="13" t="s">
        <v>253</v>
      </c>
      <c r="B16" s="1">
        <v>23</v>
      </c>
      <c r="C16" s="1">
        <v>5.78</v>
      </c>
    </row>
    <row r="17" spans="1:3" ht="12.75">
      <c r="A17" s="13" t="s">
        <v>254</v>
      </c>
      <c r="B17" s="1">
        <v>23</v>
      </c>
      <c r="C17" s="1">
        <v>5.67</v>
      </c>
    </row>
    <row r="18" spans="1:3" ht="12.75">
      <c r="A18" s="13" t="s">
        <v>253</v>
      </c>
      <c r="B18" s="1">
        <v>23</v>
      </c>
      <c r="C18" s="1">
        <v>5.22</v>
      </c>
    </row>
    <row r="19" spans="1:3" ht="12.75">
      <c r="A19" s="13" t="s">
        <v>254</v>
      </c>
      <c r="B19" s="1">
        <v>23</v>
      </c>
      <c r="C19" s="1">
        <v>5.09</v>
      </c>
    </row>
    <row r="20" spans="1:3" ht="12.75">
      <c r="A20" s="13" t="s">
        <v>255</v>
      </c>
      <c r="B20" s="1">
        <v>23</v>
      </c>
      <c r="C20" s="1">
        <v>2.96</v>
      </c>
    </row>
    <row r="21" spans="1:3" ht="12.75">
      <c r="A21" s="13" t="s">
        <v>256</v>
      </c>
      <c r="B21" s="1">
        <v>23</v>
      </c>
      <c r="C21" s="1">
        <v>2.96</v>
      </c>
    </row>
    <row r="22" spans="1:3" ht="12.75">
      <c r="A22" s="13" t="s">
        <v>255</v>
      </c>
      <c r="B22" s="1">
        <v>23</v>
      </c>
      <c r="C22" s="1">
        <v>2.96</v>
      </c>
    </row>
    <row r="23" spans="1:3" ht="12.75">
      <c r="A23" s="13" t="s">
        <v>256</v>
      </c>
      <c r="B23" s="1">
        <v>23</v>
      </c>
      <c r="C23" s="1">
        <v>2.78</v>
      </c>
    </row>
    <row r="24" spans="1:3" ht="12.75">
      <c r="A24" s="13" t="s">
        <v>255</v>
      </c>
      <c r="B24" s="1">
        <v>23</v>
      </c>
      <c r="C24" s="1">
        <v>2.63</v>
      </c>
    </row>
    <row r="25" spans="1:3" ht="12.75">
      <c r="A25" s="13" t="s">
        <v>256</v>
      </c>
      <c r="B25" s="1">
        <v>23</v>
      </c>
      <c r="C25" s="1">
        <v>2.65</v>
      </c>
    </row>
    <row r="26" spans="1:3" ht="12.75">
      <c r="A26" s="13" t="s">
        <v>257</v>
      </c>
      <c r="B26" s="1">
        <v>23</v>
      </c>
      <c r="C26" s="1">
        <v>2.27</v>
      </c>
    </row>
    <row r="27" spans="1:3" ht="12.75">
      <c r="A27" s="13" t="s">
        <v>258</v>
      </c>
      <c r="B27" s="1">
        <v>23</v>
      </c>
      <c r="C27" s="1">
        <v>2.4</v>
      </c>
    </row>
    <row r="28" spans="1:3" ht="12.75">
      <c r="A28" s="13" t="s">
        <v>259</v>
      </c>
      <c r="B28" s="1">
        <v>23</v>
      </c>
      <c r="C28" s="1">
        <v>1.36</v>
      </c>
    </row>
    <row r="29" spans="1:3" ht="12.75">
      <c r="A29" s="13" t="s">
        <v>260</v>
      </c>
      <c r="B29" s="1">
        <v>23</v>
      </c>
      <c r="C29" s="1">
        <v>1.36</v>
      </c>
    </row>
    <row r="30" ht="12.75">
      <c r="A30" s="3"/>
    </row>
    <row r="31" ht="12.75">
      <c r="A31" s="3"/>
    </row>
    <row r="32" ht="12.75">
      <c r="A32" s="15" t="s">
        <v>242</v>
      </c>
    </row>
    <row r="33" ht="12.75">
      <c r="A33" t="s">
        <v>245</v>
      </c>
    </row>
    <row r="34" ht="156">
      <c r="A34" s="2" t="s">
        <v>266</v>
      </c>
    </row>
    <row r="36" spans="1:2" ht="39">
      <c r="A36" s="17" t="s">
        <v>247</v>
      </c>
      <c r="B36" s="17" t="s">
        <v>183</v>
      </c>
    </row>
    <row r="37" spans="1:2" ht="12.75">
      <c r="A37" s="3" t="s">
        <v>264</v>
      </c>
      <c r="B37" s="1">
        <v>4.5</v>
      </c>
    </row>
    <row r="38" spans="1:3" ht="12.75">
      <c r="A38" s="3" t="s">
        <v>265</v>
      </c>
      <c r="B38" s="1">
        <v>3.05</v>
      </c>
      <c r="C38" s="1" t="s">
        <v>284</v>
      </c>
    </row>
    <row r="39" spans="1:3" ht="12.75">
      <c r="A39" s="3" t="s">
        <v>267</v>
      </c>
      <c r="B39" s="1">
        <v>2.65</v>
      </c>
      <c r="C39" s="1" t="s">
        <v>284</v>
      </c>
    </row>
    <row r="40" spans="1:3" ht="12.75">
      <c r="A40" s="3" t="s">
        <v>268</v>
      </c>
      <c r="B40" s="1">
        <v>2.31</v>
      </c>
      <c r="C40" s="1" t="s">
        <v>284</v>
      </c>
    </row>
    <row r="41" spans="1:3" ht="12.75">
      <c r="A41" s="3" t="s">
        <v>269</v>
      </c>
      <c r="B41" s="1">
        <v>2.91</v>
      </c>
      <c r="C41" s="1" t="s">
        <v>284</v>
      </c>
    </row>
    <row r="42" spans="1:3" ht="12.75">
      <c r="A42" s="3" t="s">
        <v>270</v>
      </c>
      <c r="B42" s="1">
        <v>2.63</v>
      </c>
      <c r="C42" s="1" t="s">
        <v>284</v>
      </c>
    </row>
    <row r="43" spans="1:3" ht="12.75">
      <c r="A43" s="3" t="s">
        <v>271</v>
      </c>
      <c r="B43" s="1">
        <v>3.81</v>
      </c>
      <c r="C43" s="1" t="s">
        <v>284</v>
      </c>
    </row>
    <row r="44" spans="1:3" ht="12.75">
      <c r="A44" s="3" t="s">
        <v>272</v>
      </c>
      <c r="B44" s="1">
        <v>4.27</v>
      </c>
      <c r="C44" s="1" t="s">
        <v>284</v>
      </c>
    </row>
    <row r="45" spans="1:3" ht="12.75">
      <c r="A45" s="3" t="s">
        <v>273</v>
      </c>
      <c r="B45" s="1">
        <v>4.41</v>
      </c>
      <c r="C45" s="1" t="s">
        <v>284</v>
      </c>
    </row>
    <row r="46" spans="1:3" ht="12.75">
      <c r="A46" s="3" t="s">
        <v>274</v>
      </c>
      <c r="B46" s="1">
        <v>3.2</v>
      </c>
      <c r="C46" s="1" t="s">
        <v>284</v>
      </c>
    </row>
    <row r="47" spans="1:3" ht="12.75">
      <c r="A47" s="3" t="s">
        <v>275</v>
      </c>
      <c r="B47" s="1">
        <v>1.95</v>
      </c>
      <c r="C47" s="1" t="s">
        <v>284</v>
      </c>
    </row>
    <row r="48" spans="1:3" ht="12.75">
      <c r="A48" s="3" t="s">
        <v>276</v>
      </c>
      <c r="B48" s="1">
        <v>2.82</v>
      </c>
      <c r="C48" s="1" t="s">
        <v>284</v>
      </c>
    </row>
    <row r="49" spans="1:3" ht="12.75">
      <c r="A49" s="3" t="s">
        <v>277</v>
      </c>
      <c r="B49" s="1">
        <v>4.55</v>
      </c>
      <c r="C49" s="1" t="s">
        <v>284</v>
      </c>
    </row>
    <row r="50" spans="1:3" ht="12.75">
      <c r="A50" s="3" t="s">
        <v>278</v>
      </c>
      <c r="B50" s="1">
        <v>3.1</v>
      </c>
      <c r="C50" s="1" t="s">
        <v>284</v>
      </c>
    </row>
    <row r="51" spans="1:3" ht="12.75">
      <c r="A51" s="3" t="s">
        <v>279</v>
      </c>
      <c r="B51" s="1">
        <v>2.44</v>
      </c>
      <c r="C51" s="1" t="s">
        <v>284</v>
      </c>
    </row>
    <row r="52" spans="1:2" ht="12.75">
      <c r="A52" s="3" t="s">
        <v>280</v>
      </c>
      <c r="B52" s="1">
        <v>2.31</v>
      </c>
    </row>
    <row r="53" spans="1:2" ht="12.75">
      <c r="A53" s="3" t="s">
        <v>281</v>
      </c>
      <c r="B53" s="1">
        <v>2.56</v>
      </c>
    </row>
    <row r="54" spans="1:2" ht="12.75">
      <c r="A54" s="3" t="s">
        <v>282</v>
      </c>
      <c r="B54" s="1">
        <v>3.03</v>
      </c>
    </row>
    <row r="55" spans="1:2" ht="12.75">
      <c r="A55" s="3" t="s">
        <v>283</v>
      </c>
      <c r="B55" s="1">
        <v>3.18</v>
      </c>
    </row>
    <row r="56" spans="1:2" ht="12.75">
      <c r="A56" s="3" t="s">
        <v>285</v>
      </c>
      <c r="B56" s="1">
        <v>3.24</v>
      </c>
    </row>
    <row r="57" spans="1:3" ht="12.75">
      <c r="A57" s="3" t="s">
        <v>286</v>
      </c>
      <c r="B57" s="1">
        <v>3.14</v>
      </c>
      <c r="C57" s="1" t="s">
        <v>284</v>
      </c>
    </row>
    <row r="58" spans="1:3" ht="12.75">
      <c r="A58" s="3" t="s">
        <v>263</v>
      </c>
      <c r="B58" s="1">
        <v>2.45</v>
      </c>
      <c r="C58" s="1" t="s">
        <v>284</v>
      </c>
    </row>
    <row r="59" spans="1:3" ht="12.75">
      <c r="A59" s="3" t="s">
        <v>287</v>
      </c>
      <c r="B59" s="1">
        <v>1.53</v>
      </c>
      <c r="C59" s="1" t="s">
        <v>284</v>
      </c>
    </row>
    <row r="60" spans="1:3" ht="12.75">
      <c r="A60" s="3" t="s">
        <v>288</v>
      </c>
      <c r="B60" s="1">
        <v>2.46</v>
      </c>
      <c r="C60" s="1" t="s">
        <v>284</v>
      </c>
    </row>
    <row r="61" spans="1:3" ht="12.75">
      <c r="A61" s="3" t="s">
        <v>289</v>
      </c>
      <c r="B61" s="1">
        <v>1.44</v>
      </c>
      <c r="C61" s="1" t="s">
        <v>284</v>
      </c>
    </row>
    <row r="62" spans="1:3" ht="12.75">
      <c r="A62" s="3" t="s">
        <v>290</v>
      </c>
      <c r="B62" s="1">
        <v>2.46</v>
      </c>
      <c r="C62" s="1" t="s">
        <v>284</v>
      </c>
    </row>
    <row r="63" spans="1:3" ht="12.75">
      <c r="A63" s="3" t="s">
        <v>291</v>
      </c>
      <c r="B63" s="1">
        <v>2.47</v>
      </c>
      <c r="C63" s="1" t="s">
        <v>284</v>
      </c>
    </row>
    <row r="64" spans="1:3" ht="12.75">
      <c r="A64" s="3" t="s">
        <v>292</v>
      </c>
      <c r="B64" s="1">
        <v>2.07</v>
      </c>
      <c r="C64" s="1" t="s">
        <v>284</v>
      </c>
    </row>
    <row r="65" spans="1:3" ht="12.75">
      <c r="A65" s="3" t="s">
        <v>293</v>
      </c>
      <c r="B65" s="1">
        <v>2.29</v>
      </c>
      <c r="C65" s="1" t="s">
        <v>284</v>
      </c>
    </row>
    <row r="66" spans="1:3" ht="12.75">
      <c r="A66" s="3" t="s">
        <v>118</v>
      </c>
      <c r="B66" s="1">
        <v>3.62</v>
      </c>
      <c r="C66" s="1" t="s">
        <v>284</v>
      </c>
    </row>
    <row r="67" spans="1:3" ht="12.75">
      <c r="A67" s="3" t="s">
        <v>117</v>
      </c>
      <c r="B67" s="1">
        <v>4.05</v>
      </c>
      <c r="C67" s="1" t="s">
        <v>284</v>
      </c>
    </row>
    <row r="68" spans="1:3" ht="12.75">
      <c r="A68" s="3" t="s">
        <v>294</v>
      </c>
      <c r="B68" s="1">
        <v>4</v>
      </c>
      <c r="C68" s="1" t="s">
        <v>284</v>
      </c>
    </row>
    <row r="69" ht="12.75">
      <c r="A69" s="3"/>
    </row>
    <row r="70" ht="12.75">
      <c r="A70" s="3"/>
    </row>
    <row r="71" ht="12.75">
      <c r="A71" s="3"/>
    </row>
    <row r="72" ht="12.75">
      <c r="A72" s="3"/>
    </row>
    <row r="73" ht="12.75">
      <c r="A73" s="3"/>
    </row>
    <row r="74" ht="12.75">
      <c r="A74" s="3"/>
    </row>
    <row r="75" ht="12.75">
      <c r="A75" s="3"/>
    </row>
    <row r="76" ht="12.75">
      <c r="A76" s="3"/>
    </row>
    <row r="77" ht="12.75">
      <c r="A77" s="3"/>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row r="124" ht="12.75">
      <c r="A124" s="3"/>
    </row>
    <row r="125" ht="12.75">
      <c r="A125" s="3"/>
    </row>
    <row r="126" ht="12.75">
      <c r="A126" s="3"/>
    </row>
    <row r="127" ht="12.75">
      <c r="A127" s="3"/>
    </row>
    <row r="128" ht="12.75">
      <c r="A128" s="3"/>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sheetData>
  <sheetProtection/>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3:G56"/>
  <sheetViews>
    <sheetView workbookViewId="0" topLeftCell="A1">
      <selection activeCell="E22" sqref="E22"/>
    </sheetView>
  </sheetViews>
  <sheetFormatPr defaultColWidth="11.00390625" defaultRowHeight="12.75"/>
  <cols>
    <col min="1" max="1" width="23.875" style="0" customWidth="1"/>
    <col min="3" max="3" width="10.75390625" style="1" customWidth="1"/>
    <col min="5" max="5" width="31.75390625" style="0" customWidth="1"/>
    <col min="7" max="7" width="10.75390625" style="1" customWidth="1"/>
  </cols>
  <sheetData>
    <row r="3" ht="12.75">
      <c r="A3" s="8"/>
    </row>
    <row r="5" spans="1:7" s="8" customFormat="1" ht="117">
      <c r="A5" s="39" t="s">
        <v>298</v>
      </c>
      <c r="C5" s="9"/>
      <c r="E5" s="39" t="s">
        <v>299</v>
      </c>
      <c r="G5" s="9"/>
    </row>
    <row r="6" spans="1:7" ht="12.75">
      <c r="A6" s="34" t="s">
        <v>247</v>
      </c>
      <c r="B6" s="41" t="s">
        <v>300</v>
      </c>
      <c r="C6" s="34" t="s">
        <v>301</v>
      </c>
      <c r="D6" s="1"/>
      <c r="E6" s="34" t="s">
        <v>247</v>
      </c>
      <c r="F6" s="41" t="s">
        <v>300</v>
      </c>
      <c r="G6" s="34" t="s">
        <v>301</v>
      </c>
    </row>
    <row r="7" spans="1:7" ht="12.75">
      <c r="A7" s="15"/>
      <c r="B7" s="41" t="s">
        <v>191</v>
      </c>
      <c r="C7" s="34" t="s">
        <v>302</v>
      </c>
      <c r="F7" s="41" t="s">
        <v>191</v>
      </c>
      <c r="G7" s="34" t="s">
        <v>302</v>
      </c>
    </row>
    <row r="8" spans="1:7" ht="12.75">
      <c r="A8" t="s">
        <v>118</v>
      </c>
      <c r="B8" s="40">
        <v>4.44</v>
      </c>
      <c r="C8" s="36">
        <v>8.499999999999999E-07</v>
      </c>
      <c r="E8" t="s">
        <v>322</v>
      </c>
      <c r="F8" s="42">
        <v>1.64</v>
      </c>
      <c r="G8" s="36">
        <v>5.46E-07</v>
      </c>
    </row>
    <row r="9" spans="1:7" ht="12.75">
      <c r="A9" t="s">
        <v>117</v>
      </c>
      <c r="B9" s="40">
        <v>5.28</v>
      </c>
      <c r="C9" s="36">
        <v>2.241E-06</v>
      </c>
      <c r="E9" t="s">
        <v>323</v>
      </c>
      <c r="F9" s="42">
        <v>1.42</v>
      </c>
      <c r="G9" s="36">
        <v>3.61E-07</v>
      </c>
    </row>
    <row r="10" spans="1:7" ht="12.75">
      <c r="A10" t="s">
        <v>117</v>
      </c>
      <c r="B10" s="40">
        <v>5.64</v>
      </c>
      <c r="C10" s="36">
        <v>2.2E-06</v>
      </c>
      <c r="E10" t="s">
        <v>324</v>
      </c>
      <c r="F10" s="42">
        <v>2.13</v>
      </c>
      <c r="G10" s="36">
        <v>6.51E-07</v>
      </c>
    </row>
    <row r="11" spans="1:7" ht="12.75">
      <c r="A11" t="s">
        <v>117</v>
      </c>
      <c r="B11" s="40">
        <v>5.54</v>
      </c>
      <c r="C11" s="36">
        <v>1.98E-06</v>
      </c>
      <c r="E11" t="s">
        <v>325</v>
      </c>
      <c r="F11" s="42">
        <v>2.03</v>
      </c>
      <c r="G11" s="36">
        <v>5.71E-07</v>
      </c>
    </row>
    <row r="12" spans="1:7" ht="12.75">
      <c r="A12" t="s">
        <v>303</v>
      </c>
      <c r="B12" s="40">
        <v>5.52</v>
      </c>
      <c r="C12" s="36">
        <v>3.06E-06</v>
      </c>
      <c r="E12" t="s">
        <v>289</v>
      </c>
      <c r="F12" s="42">
        <v>1.47</v>
      </c>
      <c r="G12" s="36">
        <v>4.28E-07</v>
      </c>
    </row>
    <row r="13" spans="1:7" ht="12.75">
      <c r="A13" t="s">
        <v>303</v>
      </c>
      <c r="B13" s="40">
        <v>3.63</v>
      </c>
      <c r="C13" s="36">
        <v>1.98E-06</v>
      </c>
      <c r="E13" t="s">
        <v>324</v>
      </c>
      <c r="F13" s="42">
        <v>1.58</v>
      </c>
      <c r="G13" s="36">
        <v>4.41E-07</v>
      </c>
    </row>
    <row r="14" spans="1:7" ht="12.75">
      <c r="A14" t="s">
        <v>304</v>
      </c>
      <c r="B14" s="40">
        <v>5.29</v>
      </c>
      <c r="C14" s="36">
        <v>2.9899999999999997E-06</v>
      </c>
      <c r="E14" t="s">
        <v>326</v>
      </c>
      <c r="F14" s="42">
        <v>1.62</v>
      </c>
      <c r="G14" s="36">
        <v>6.07E-07</v>
      </c>
    </row>
    <row r="15" spans="1:7" ht="12.75">
      <c r="A15" t="s">
        <v>305</v>
      </c>
      <c r="B15" s="40">
        <v>1.28</v>
      </c>
      <c r="C15" s="36">
        <v>5.3E-07</v>
      </c>
      <c r="E15" t="s">
        <v>289</v>
      </c>
      <c r="F15" s="42">
        <v>1.43</v>
      </c>
      <c r="G15" s="36">
        <v>5.51E-07</v>
      </c>
    </row>
    <row r="16" spans="1:7" ht="12.75">
      <c r="A16" t="s">
        <v>306</v>
      </c>
      <c r="B16" s="40">
        <v>2.27</v>
      </c>
      <c r="C16" s="36">
        <v>9.6E-07</v>
      </c>
      <c r="E16" t="s">
        <v>324</v>
      </c>
      <c r="F16" s="42">
        <v>1.86</v>
      </c>
      <c r="G16" s="36">
        <v>6.54E-07</v>
      </c>
    </row>
    <row r="17" spans="1:7" ht="12.75">
      <c r="A17" t="s">
        <v>267</v>
      </c>
      <c r="B17" s="40">
        <v>2.91</v>
      </c>
      <c r="C17" s="36">
        <v>9.8E-07</v>
      </c>
      <c r="E17" t="s">
        <v>324</v>
      </c>
      <c r="F17" s="42">
        <v>1.67</v>
      </c>
      <c r="G17" s="36">
        <v>6.56E-07</v>
      </c>
    </row>
    <row r="18" spans="1:7" ht="12.75">
      <c r="A18" t="s">
        <v>267</v>
      </c>
      <c r="B18" s="40">
        <v>2.03</v>
      </c>
      <c r="C18" s="36">
        <v>7.2E-07</v>
      </c>
      <c r="E18" t="s">
        <v>287</v>
      </c>
      <c r="F18" s="42">
        <v>1.03</v>
      </c>
      <c r="G18" s="36">
        <v>3.02E-07</v>
      </c>
    </row>
    <row r="19" spans="1:7" ht="12.75">
      <c r="A19" t="s">
        <v>307</v>
      </c>
      <c r="B19" s="40">
        <v>2.34</v>
      </c>
      <c r="C19" s="36">
        <v>6E-07</v>
      </c>
      <c r="E19" t="s">
        <v>327</v>
      </c>
      <c r="F19" s="42">
        <v>2.42</v>
      </c>
      <c r="G19" s="36">
        <v>8.58E-07</v>
      </c>
    </row>
    <row r="20" spans="1:7" ht="12.75">
      <c r="A20" t="s">
        <v>268</v>
      </c>
      <c r="B20" s="40">
        <v>2.22</v>
      </c>
      <c r="C20" s="36">
        <v>6.3E-07</v>
      </c>
      <c r="E20" t="s">
        <v>289</v>
      </c>
      <c r="F20" s="42">
        <v>1.64</v>
      </c>
      <c r="G20" s="36">
        <v>6E-07</v>
      </c>
    </row>
    <row r="21" spans="1:3" ht="12.75">
      <c r="A21" t="s">
        <v>269</v>
      </c>
      <c r="B21" s="40">
        <v>2.46</v>
      </c>
      <c r="C21" s="36">
        <v>7.799999999999999E-07</v>
      </c>
    </row>
    <row r="22" spans="1:3" ht="12.75">
      <c r="A22" t="s">
        <v>269</v>
      </c>
      <c r="B22" s="40">
        <v>2.26</v>
      </c>
      <c r="C22" s="36">
        <v>6.4E-07</v>
      </c>
    </row>
    <row r="23" spans="1:3" ht="12.75">
      <c r="A23" t="s">
        <v>269</v>
      </c>
      <c r="B23" s="40">
        <v>1.91</v>
      </c>
      <c r="C23" s="36">
        <v>9.5E-07</v>
      </c>
    </row>
    <row r="24" spans="1:3" ht="12.75">
      <c r="A24" t="s">
        <v>270</v>
      </c>
      <c r="B24" s="40">
        <v>2.99</v>
      </c>
      <c r="C24" s="36">
        <v>9.699999999999998E-07</v>
      </c>
    </row>
    <row r="25" spans="1:3" ht="12.75">
      <c r="A25" t="s">
        <v>271</v>
      </c>
      <c r="B25" s="40">
        <v>4.37</v>
      </c>
      <c r="C25" s="36">
        <v>1.33E-06</v>
      </c>
    </row>
    <row r="26" spans="1:3" ht="12.75">
      <c r="A26" t="s">
        <v>272</v>
      </c>
      <c r="B26" s="40">
        <v>4.31</v>
      </c>
      <c r="C26" s="36">
        <v>1.28E-06</v>
      </c>
    </row>
    <row r="27" spans="1:3" ht="12.75">
      <c r="A27" t="s">
        <v>308</v>
      </c>
      <c r="B27" s="40">
        <v>1.74</v>
      </c>
      <c r="C27" s="36">
        <v>7.3E-07</v>
      </c>
    </row>
    <row r="28" spans="1:3" ht="12.75">
      <c r="A28" t="s">
        <v>309</v>
      </c>
      <c r="B28" s="40">
        <v>0.49</v>
      </c>
      <c r="C28" s="36">
        <v>3.77E-07</v>
      </c>
    </row>
    <row r="29" spans="1:3" ht="12.75">
      <c r="A29" t="s">
        <v>275</v>
      </c>
      <c r="B29" s="40">
        <v>1.68</v>
      </c>
      <c r="C29" s="36">
        <v>6.58E-07</v>
      </c>
    </row>
    <row r="30" spans="1:3" ht="12.75">
      <c r="A30" t="s">
        <v>28</v>
      </c>
      <c r="B30" s="40">
        <v>1.45</v>
      </c>
      <c r="C30" s="36">
        <v>5.31E-07</v>
      </c>
    </row>
    <row r="31" spans="1:3" ht="12.75">
      <c r="A31" t="s">
        <v>310</v>
      </c>
      <c r="B31" s="40">
        <v>3.45</v>
      </c>
      <c r="C31" s="36">
        <v>1.11E-06</v>
      </c>
    </row>
    <row r="32" spans="1:3" ht="12.75">
      <c r="A32" t="s">
        <v>311</v>
      </c>
      <c r="B32" s="40">
        <v>2.83</v>
      </c>
      <c r="C32" s="36">
        <v>9.86E-07</v>
      </c>
    </row>
    <row r="33" spans="1:3" ht="12.75">
      <c r="A33" t="s">
        <v>312</v>
      </c>
      <c r="B33" s="40">
        <v>2.74</v>
      </c>
      <c r="C33" s="36">
        <v>9.78E-07</v>
      </c>
    </row>
    <row r="34" spans="1:3" ht="12.75">
      <c r="A34" t="s">
        <v>312</v>
      </c>
      <c r="B34" s="40">
        <v>2.46</v>
      </c>
      <c r="C34" s="36">
        <v>9.589999999999998E-07</v>
      </c>
    </row>
    <row r="35" spans="1:3" ht="12.75">
      <c r="A35" t="s">
        <v>312</v>
      </c>
      <c r="B35" s="40">
        <v>2.14</v>
      </c>
      <c r="C35" s="36">
        <v>8.41E-07</v>
      </c>
    </row>
    <row r="36" spans="1:3" ht="12.75">
      <c r="A36" t="s">
        <v>313</v>
      </c>
      <c r="B36" s="40">
        <v>2.68</v>
      </c>
      <c r="C36" s="36">
        <v>1.07E-06</v>
      </c>
    </row>
    <row r="37" spans="1:3" ht="12.75">
      <c r="A37" t="s">
        <v>313</v>
      </c>
      <c r="B37" s="40">
        <v>2.45</v>
      </c>
      <c r="C37" s="36">
        <v>8.8E-07</v>
      </c>
    </row>
    <row r="38" spans="1:3" ht="12.75">
      <c r="A38" t="s">
        <v>314</v>
      </c>
      <c r="B38" s="40">
        <v>2.89</v>
      </c>
      <c r="C38" s="36">
        <v>1.09E-06</v>
      </c>
    </row>
    <row r="39" spans="1:3" ht="12.75">
      <c r="A39" t="s">
        <v>315</v>
      </c>
      <c r="B39" s="40">
        <v>2.51</v>
      </c>
      <c r="C39" s="36">
        <v>1.28E-06</v>
      </c>
    </row>
    <row r="40" spans="1:3" ht="12.75">
      <c r="A40" t="s">
        <v>316</v>
      </c>
      <c r="B40" s="40">
        <v>3.56</v>
      </c>
      <c r="C40" s="36">
        <v>9.32E-07</v>
      </c>
    </row>
    <row r="41" spans="1:3" ht="12.75">
      <c r="A41" t="s">
        <v>317</v>
      </c>
      <c r="B41" s="40">
        <v>2.41</v>
      </c>
      <c r="C41" s="36">
        <v>1.09E-06</v>
      </c>
    </row>
    <row r="42" spans="1:3" ht="12.75">
      <c r="A42" t="s">
        <v>317</v>
      </c>
      <c r="B42" s="40">
        <v>2.76</v>
      </c>
      <c r="C42" s="36">
        <v>7.699999999999999E-07</v>
      </c>
    </row>
    <row r="43" spans="1:3" ht="12.75">
      <c r="A43" t="s">
        <v>317</v>
      </c>
      <c r="B43" s="40">
        <v>3.05</v>
      </c>
      <c r="C43" s="36">
        <v>1.07E-06</v>
      </c>
    </row>
    <row r="44" spans="1:3" ht="12.75">
      <c r="A44" t="s">
        <v>277</v>
      </c>
      <c r="B44" s="40">
        <v>6.18</v>
      </c>
      <c r="C44" s="36">
        <v>2.9499999999999997E-06</v>
      </c>
    </row>
    <row r="45" spans="1:3" ht="12.75">
      <c r="A45" t="s">
        <v>277</v>
      </c>
      <c r="B45" s="40">
        <v>4.06</v>
      </c>
      <c r="C45" s="36">
        <v>1.92E-06</v>
      </c>
    </row>
    <row r="46" spans="1:3" ht="12.75">
      <c r="A46" t="s">
        <v>277</v>
      </c>
      <c r="B46" s="40">
        <v>6.43</v>
      </c>
      <c r="C46" s="36">
        <v>1.8399999999999997E-06</v>
      </c>
    </row>
    <row r="47" spans="1:3" ht="12.75">
      <c r="A47" t="s">
        <v>318</v>
      </c>
      <c r="B47" s="40">
        <v>2.51</v>
      </c>
      <c r="C47" s="36">
        <v>1.05E-06</v>
      </c>
    </row>
    <row r="48" spans="1:3" ht="12.75">
      <c r="A48" t="s">
        <v>318</v>
      </c>
      <c r="B48" s="40">
        <v>1.72</v>
      </c>
      <c r="C48" s="36">
        <v>7.2E-07</v>
      </c>
    </row>
    <row r="49" spans="1:3" ht="12.75">
      <c r="A49" t="s">
        <v>318</v>
      </c>
      <c r="B49" s="40">
        <v>2.63</v>
      </c>
      <c r="C49" s="36">
        <v>8.92E-07</v>
      </c>
    </row>
    <row r="50" spans="1:3" ht="12.75">
      <c r="A50" t="s">
        <v>319</v>
      </c>
      <c r="B50" s="40">
        <v>5.28</v>
      </c>
      <c r="C50" s="36">
        <v>1.7899999999999998E-06</v>
      </c>
    </row>
    <row r="51" spans="1:3" ht="12.75">
      <c r="A51" t="s">
        <v>320</v>
      </c>
      <c r="B51" s="40">
        <v>6.07</v>
      </c>
      <c r="C51" s="36">
        <v>1.46E-06</v>
      </c>
    </row>
    <row r="52" spans="1:3" ht="12.75">
      <c r="A52" t="s">
        <v>321</v>
      </c>
      <c r="B52" s="40">
        <v>1.74</v>
      </c>
      <c r="C52" s="36">
        <v>8.699999999999999E-07</v>
      </c>
    </row>
    <row r="53" spans="1:3" ht="12.75">
      <c r="A53" t="s">
        <v>321</v>
      </c>
      <c r="B53" s="40">
        <v>2.58</v>
      </c>
      <c r="C53" s="36">
        <v>1.1759999999999998E-06</v>
      </c>
    </row>
    <row r="54" spans="1:3" ht="12.75">
      <c r="A54" t="s">
        <v>321</v>
      </c>
      <c r="B54" s="40">
        <v>2.7</v>
      </c>
      <c r="C54" s="36">
        <v>1.224E-06</v>
      </c>
    </row>
    <row r="55" spans="1:3" ht="12.75">
      <c r="A55" t="s">
        <v>321</v>
      </c>
      <c r="B55" s="40">
        <v>2.62</v>
      </c>
      <c r="C55" s="36">
        <v>1.05E-06</v>
      </c>
    </row>
    <row r="56" spans="1:3" ht="12.75">
      <c r="A56" t="s">
        <v>321</v>
      </c>
      <c r="B56" s="40">
        <v>2.13</v>
      </c>
      <c r="C56" s="36">
        <v>8.47E-07</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4:H265"/>
  <sheetViews>
    <sheetView workbookViewId="0" topLeftCell="A14">
      <selection activeCell="A27" sqref="A27"/>
    </sheetView>
  </sheetViews>
  <sheetFormatPr defaultColWidth="11.00390625" defaultRowHeight="12.75"/>
  <cols>
    <col min="1" max="1" width="22.375" style="0" customWidth="1"/>
    <col min="5" max="5" width="5.125" style="0" customWidth="1"/>
  </cols>
  <sheetData>
    <row r="4" ht="18">
      <c r="A4" s="37" t="s">
        <v>186</v>
      </c>
    </row>
    <row r="5" ht="12.75">
      <c r="A5" t="s">
        <v>261</v>
      </c>
    </row>
    <row r="6" ht="12.75">
      <c r="A6" t="s">
        <v>242</v>
      </c>
    </row>
    <row r="7" ht="12.75">
      <c r="A7" t="s">
        <v>262</v>
      </c>
    </row>
    <row r="8" ht="142.5">
      <c r="A8" s="2" t="s">
        <v>196</v>
      </c>
    </row>
    <row r="9" ht="25.5">
      <c r="G9" s="17" t="s">
        <v>197</v>
      </c>
    </row>
    <row r="10" spans="1:8" s="17" customFormat="1" ht="64.5">
      <c r="A10" s="17" t="s">
        <v>223</v>
      </c>
      <c r="B10" s="17" t="s">
        <v>211</v>
      </c>
      <c r="C10" s="17" t="s">
        <v>224</v>
      </c>
      <c r="D10" s="17" t="s">
        <v>225</v>
      </c>
      <c r="F10" s="17" t="s">
        <v>200</v>
      </c>
      <c r="G10" s="17" t="s">
        <v>198</v>
      </c>
      <c r="H10" s="17" t="s">
        <v>199</v>
      </c>
    </row>
    <row r="11" spans="1:8" ht="12.75">
      <c r="A11" s="5">
        <v>1</v>
      </c>
      <c r="B11" s="1" t="s">
        <v>212</v>
      </c>
      <c r="C11" s="1">
        <v>31</v>
      </c>
      <c r="D11" s="6">
        <v>5.13</v>
      </c>
      <c r="F11" s="5" t="s">
        <v>201</v>
      </c>
      <c r="G11" s="5">
        <v>2.67</v>
      </c>
      <c r="H11" s="5">
        <v>1.84</v>
      </c>
    </row>
    <row r="12" spans="1:8" ht="12.75">
      <c r="A12" s="1"/>
      <c r="B12" s="1" t="s">
        <v>212</v>
      </c>
      <c r="C12" s="1">
        <v>40</v>
      </c>
      <c r="D12" s="6">
        <v>4.95</v>
      </c>
      <c r="F12" s="5"/>
      <c r="G12" s="5"/>
      <c r="H12" s="5"/>
    </row>
    <row r="13" spans="1:8" ht="12.75">
      <c r="A13" s="1"/>
      <c r="B13" s="1" t="s">
        <v>212</v>
      </c>
      <c r="C13" s="1">
        <v>50</v>
      </c>
      <c r="D13" s="6">
        <v>2.4</v>
      </c>
      <c r="F13" s="5"/>
      <c r="G13" s="5"/>
      <c r="H13" s="5"/>
    </row>
    <row r="14" spans="1:8" ht="12.75">
      <c r="A14" s="1"/>
      <c r="B14" s="1" t="s">
        <v>212</v>
      </c>
      <c r="C14" s="1">
        <v>59</v>
      </c>
      <c r="D14" s="6">
        <v>2.86</v>
      </c>
      <c r="F14" s="5"/>
      <c r="G14" s="5"/>
      <c r="H14" s="5"/>
    </row>
    <row r="15" spans="1:8" ht="12.75">
      <c r="A15" s="1"/>
      <c r="B15" s="1" t="s">
        <v>212</v>
      </c>
      <c r="C15" s="1">
        <v>63</v>
      </c>
      <c r="D15" s="6">
        <v>3.04</v>
      </c>
      <c r="F15" s="5"/>
      <c r="G15" s="5"/>
      <c r="H15" s="5"/>
    </row>
    <row r="16" spans="1:8" ht="12.75">
      <c r="A16" s="1"/>
      <c r="B16" s="1" t="s">
        <v>212</v>
      </c>
      <c r="C16" s="1">
        <v>72</v>
      </c>
      <c r="D16" s="6">
        <v>2.46</v>
      </c>
      <c r="F16" s="5"/>
      <c r="G16" s="5"/>
      <c r="H16" s="5"/>
    </row>
    <row r="17" spans="1:8" ht="12.75">
      <c r="A17" s="1"/>
      <c r="B17" s="1" t="s">
        <v>212</v>
      </c>
      <c r="C17" s="1">
        <v>82</v>
      </c>
      <c r="D17" s="6">
        <v>2.58</v>
      </c>
      <c r="F17" s="5"/>
      <c r="G17" s="5"/>
      <c r="H17" s="5"/>
    </row>
    <row r="18" spans="1:8" ht="12.75">
      <c r="A18" s="1"/>
      <c r="B18" s="1" t="s">
        <v>212</v>
      </c>
      <c r="C18" s="1">
        <v>91</v>
      </c>
      <c r="D18" s="6">
        <v>2.65</v>
      </c>
      <c r="F18" s="5"/>
      <c r="G18" s="5"/>
      <c r="H18" s="5"/>
    </row>
    <row r="19" spans="1:8" ht="12.75">
      <c r="A19" s="1"/>
      <c r="B19" s="1" t="s">
        <v>212</v>
      </c>
      <c r="C19" s="1">
        <v>95</v>
      </c>
      <c r="D19" s="6">
        <v>2.34</v>
      </c>
      <c r="F19" s="5"/>
      <c r="G19" s="5"/>
      <c r="H19" s="5"/>
    </row>
    <row r="20" spans="1:8" ht="12.75">
      <c r="A20" s="1"/>
      <c r="B20" s="1" t="s">
        <v>212</v>
      </c>
      <c r="C20" s="1">
        <v>100</v>
      </c>
      <c r="D20" s="6">
        <v>2.41</v>
      </c>
      <c r="F20" s="5"/>
      <c r="G20" s="5"/>
      <c r="H20" s="5"/>
    </row>
    <row r="21" spans="1:8" ht="12.75">
      <c r="A21" s="1"/>
      <c r="B21" s="1" t="s">
        <v>212</v>
      </c>
      <c r="C21" s="1">
        <v>104</v>
      </c>
      <c r="D21" s="6">
        <v>2.56</v>
      </c>
      <c r="F21" s="5"/>
      <c r="G21" s="5"/>
      <c r="H21" s="5"/>
    </row>
    <row r="22" spans="1:8" ht="12.75">
      <c r="A22" s="1"/>
      <c r="B22" s="1" t="s">
        <v>212</v>
      </c>
      <c r="C22" s="1">
        <v>114</v>
      </c>
      <c r="D22" s="6">
        <v>2.49</v>
      </c>
      <c r="F22" s="5"/>
      <c r="G22" s="5"/>
      <c r="H22" s="5"/>
    </row>
    <row r="23" spans="1:8" ht="12.75">
      <c r="A23" s="1"/>
      <c r="B23" s="1" t="s">
        <v>212</v>
      </c>
      <c r="C23" s="1">
        <v>123</v>
      </c>
      <c r="D23" s="6">
        <v>3.41</v>
      </c>
      <c r="F23" s="5"/>
      <c r="G23" s="5"/>
      <c r="H23" s="5"/>
    </row>
    <row r="24" spans="1:8" ht="12.75">
      <c r="A24" s="1"/>
      <c r="B24" s="1" t="s">
        <v>212</v>
      </c>
      <c r="C24" s="1">
        <v>132</v>
      </c>
      <c r="D24" s="6">
        <v>2.9</v>
      </c>
      <c r="F24" s="5"/>
      <c r="G24" s="5"/>
      <c r="H24" s="5"/>
    </row>
    <row r="25" spans="1:8" ht="12.75">
      <c r="A25" s="1"/>
      <c r="B25" s="1"/>
      <c r="D25" s="7"/>
      <c r="F25" s="5"/>
      <c r="G25" s="5"/>
      <c r="H25" s="5"/>
    </row>
    <row r="26" spans="1:8" ht="12.75">
      <c r="A26" s="5">
        <v>2</v>
      </c>
      <c r="B26" s="1" t="s">
        <v>213</v>
      </c>
      <c r="C26" s="1">
        <v>27</v>
      </c>
      <c r="D26" s="6">
        <v>2.1</v>
      </c>
      <c r="F26" s="5" t="s">
        <v>202</v>
      </c>
      <c r="G26" s="5">
        <v>2.9</v>
      </c>
      <c r="H26" s="5">
        <v>1.94</v>
      </c>
    </row>
    <row r="27" spans="1:8" ht="12.75">
      <c r="A27" s="5"/>
      <c r="B27" s="1" t="s">
        <v>213</v>
      </c>
      <c r="C27" s="1">
        <v>40</v>
      </c>
      <c r="D27" s="6">
        <v>2.76</v>
      </c>
      <c r="F27" s="5"/>
      <c r="G27" s="5"/>
      <c r="H27" s="5"/>
    </row>
    <row r="28" spans="1:8" ht="12.75">
      <c r="A28" s="5"/>
      <c r="B28" s="1" t="s">
        <v>213</v>
      </c>
      <c r="C28" s="1">
        <v>50</v>
      </c>
      <c r="D28" s="6">
        <v>2.78</v>
      </c>
      <c r="F28" s="5"/>
      <c r="G28" s="5"/>
      <c r="H28" s="5"/>
    </row>
    <row r="29" spans="1:8" ht="12.75">
      <c r="A29" s="5"/>
      <c r="B29" s="1" t="s">
        <v>213</v>
      </c>
      <c r="C29" s="1">
        <v>59</v>
      </c>
      <c r="D29" s="6">
        <v>4.23</v>
      </c>
      <c r="F29" s="5"/>
      <c r="G29" s="5"/>
      <c r="H29" s="5"/>
    </row>
    <row r="30" spans="1:8" ht="12.75">
      <c r="A30" s="5"/>
      <c r="B30" s="1" t="s">
        <v>213</v>
      </c>
      <c r="C30" s="1">
        <v>63</v>
      </c>
      <c r="D30" s="6">
        <v>2.9</v>
      </c>
      <c r="F30" s="5"/>
      <c r="G30" s="5"/>
      <c r="H30" s="5"/>
    </row>
    <row r="31" spans="1:8" ht="12.75">
      <c r="A31" s="5"/>
      <c r="B31" s="1" t="s">
        <v>213</v>
      </c>
      <c r="C31" s="1">
        <v>72</v>
      </c>
      <c r="D31" s="6">
        <v>2.69</v>
      </c>
      <c r="F31" s="5"/>
      <c r="G31" s="5"/>
      <c r="H31" s="5"/>
    </row>
    <row r="32" spans="1:8" ht="12.75">
      <c r="A32" s="5"/>
      <c r="B32" s="1" t="s">
        <v>213</v>
      </c>
      <c r="C32" s="1">
        <v>82</v>
      </c>
      <c r="D32" s="6">
        <v>2.87</v>
      </c>
      <c r="F32" s="5"/>
      <c r="G32" s="5"/>
      <c r="H32" s="5"/>
    </row>
    <row r="33" spans="1:8" ht="12.75">
      <c r="A33" s="5"/>
      <c r="B33" s="1" t="s">
        <v>213</v>
      </c>
      <c r="C33" s="1">
        <v>91</v>
      </c>
      <c r="D33" s="6">
        <v>2.75</v>
      </c>
      <c r="F33" s="5"/>
      <c r="G33" s="5"/>
      <c r="H33" s="5"/>
    </row>
    <row r="34" spans="1:8" ht="12.75">
      <c r="A34" s="5"/>
      <c r="B34" s="1" t="s">
        <v>213</v>
      </c>
      <c r="C34" s="1">
        <v>95</v>
      </c>
      <c r="D34" s="6">
        <v>2.33</v>
      </c>
      <c r="F34" s="5"/>
      <c r="G34" s="5"/>
      <c r="H34" s="5"/>
    </row>
    <row r="35" spans="1:8" ht="12.75">
      <c r="A35" s="5"/>
      <c r="B35" s="1" t="s">
        <v>213</v>
      </c>
      <c r="C35" s="1">
        <v>100</v>
      </c>
      <c r="D35" s="6">
        <v>2.97</v>
      </c>
      <c r="F35" s="5"/>
      <c r="G35" s="5"/>
      <c r="H35" s="5"/>
    </row>
    <row r="36" spans="1:8" ht="12.75">
      <c r="A36" s="1"/>
      <c r="B36" s="1" t="s">
        <v>213</v>
      </c>
      <c r="C36" s="1">
        <v>109</v>
      </c>
      <c r="D36" s="6">
        <v>2.86</v>
      </c>
      <c r="F36" s="5"/>
      <c r="G36" s="5"/>
      <c r="H36" s="5"/>
    </row>
    <row r="37" spans="1:8" ht="12.75">
      <c r="A37" s="1"/>
      <c r="B37" s="1" t="s">
        <v>213</v>
      </c>
      <c r="C37" s="1">
        <v>117</v>
      </c>
      <c r="D37" s="6">
        <v>3.11</v>
      </c>
      <c r="F37" s="5"/>
      <c r="G37" s="5"/>
      <c r="H37" s="5"/>
    </row>
    <row r="38" spans="1:8" ht="12.75">
      <c r="A38" s="1"/>
      <c r="B38" s="1"/>
      <c r="D38" s="7"/>
      <c r="F38" s="5"/>
      <c r="G38" s="5"/>
      <c r="H38" s="5"/>
    </row>
    <row r="39" spans="1:8" ht="12.75">
      <c r="A39" s="5">
        <v>3</v>
      </c>
      <c r="B39" s="1" t="s">
        <v>214</v>
      </c>
      <c r="C39" s="1">
        <v>27</v>
      </c>
      <c r="D39" s="6">
        <v>2.49</v>
      </c>
      <c r="F39" s="5" t="s">
        <v>203</v>
      </c>
      <c r="G39" s="5">
        <v>2.71</v>
      </c>
      <c r="H39" s="5">
        <v>1.84</v>
      </c>
    </row>
    <row r="40" spans="1:8" ht="12.75">
      <c r="A40" s="1"/>
      <c r="B40" s="1" t="s">
        <v>214</v>
      </c>
      <c r="C40" s="1">
        <v>36</v>
      </c>
      <c r="D40" s="6">
        <v>2.17</v>
      </c>
      <c r="F40" s="5"/>
      <c r="G40" s="5"/>
      <c r="H40" s="5"/>
    </row>
    <row r="41" spans="1:8" ht="12.75">
      <c r="A41" s="1"/>
      <c r="B41" s="1" t="s">
        <v>214</v>
      </c>
      <c r="C41" s="1">
        <v>45</v>
      </c>
      <c r="D41" s="6">
        <v>2.46</v>
      </c>
      <c r="F41" s="5"/>
      <c r="G41" s="5"/>
      <c r="H41" s="5"/>
    </row>
    <row r="42" spans="1:8" ht="12.75">
      <c r="A42" s="1"/>
      <c r="B42" s="1" t="s">
        <v>214</v>
      </c>
      <c r="C42" s="1">
        <v>54</v>
      </c>
      <c r="D42" s="6">
        <v>2.41</v>
      </c>
      <c r="F42" s="5"/>
      <c r="G42" s="5"/>
      <c r="H42" s="5"/>
    </row>
    <row r="43" spans="1:8" ht="12.75">
      <c r="A43" s="1"/>
      <c r="B43" s="1" t="s">
        <v>214</v>
      </c>
      <c r="C43" s="1">
        <v>63</v>
      </c>
      <c r="D43" s="6">
        <v>2.46</v>
      </c>
      <c r="F43" s="5"/>
      <c r="G43" s="5"/>
      <c r="H43" s="5"/>
    </row>
    <row r="44" spans="1:8" ht="12.75">
      <c r="A44" s="1"/>
      <c r="B44" s="1" t="s">
        <v>214</v>
      </c>
      <c r="C44" s="1">
        <v>68</v>
      </c>
      <c r="D44" s="6">
        <v>2.78</v>
      </c>
      <c r="F44" s="5"/>
      <c r="G44" s="5"/>
      <c r="H44" s="5"/>
    </row>
    <row r="45" spans="1:8" ht="12.75">
      <c r="A45" s="1"/>
      <c r="B45" s="1" t="s">
        <v>214</v>
      </c>
      <c r="C45" s="1">
        <v>72</v>
      </c>
      <c r="D45" s="6">
        <v>2.89</v>
      </c>
      <c r="F45" s="5"/>
      <c r="G45" s="5"/>
      <c r="H45" s="5"/>
    </row>
    <row r="46" spans="1:8" ht="12.75">
      <c r="A46" s="1"/>
      <c r="B46" s="1" t="s">
        <v>214</v>
      </c>
      <c r="C46" s="1">
        <v>86</v>
      </c>
      <c r="D46" s="6">
        <v>2.6</v>
      </c>
      <c r="F46" s="5"/>
      <c r="G46" s="5"/>
      <c r="H46" s="5"/>
    </row>
    <row r="47" spans="1:8" ht="12.75">
      <c r="A47" s="1"/>
      <c r="B47" s="1" t="s">
        <v>214</v>
      </c>
      <c r="C47" s="1">
        <v>95</v>
      </c>
      <c r="D47" s="6">
        <v>2.52</v>
      </c>
      <c r="F47" s="5"/>
      <c r="G47" s="5"/>
      <c r="H47" s="5"/>
    </row>
    <row r="48" spans="1:8" ht="12.75">
      <c r="A48" s="1"/>
      <c r="B48" s="1" t="s">
        <v>214</v>
      </c>
      <c r="C48" s="1">
        <v>100</v>
      </c>
      <c r="D48" s="6">
        <v>2.47</v>
      </c>
      <c r="F48" s="5"/>
      <c r="G48" s="5"/>
      <c r="H48" s="5"/>
    </row>
    <row r="49" spans="1:8" ht="12.75">
      <c r="A49" s="1"/>
      <c r="B49" s="1" t="s">
        <v>214</v>
      </c>
      <c r="C49" s="1">
        <v>109</v>
      </c>
      <c r="D49" s="6">
        <v>3.47</v>
      </c>
      <c r="F49" s="5"/>
      <c r="G49" s="5"/>
      <c r="H49" s="5"/>
    </row>
    <row r="50" spans="1:8" ht="12.75">
      <c r="A50" s="1"/>
      <c r="B50" s="1" t="s">
        <v>214</v>
      </c>
      <c r="C50" s="1">
        <v>123</v>
      </c>
      <c r="D50" s="6">
        <v>2.71</v>
      </c>
      <c r="F50" s="5"/>
      <c r="G50" s="5"/>
      <c r="H50" s="5"/>
    </row>
    <row r="51" spans="1:8" ht="12.75">
      <c r="A51" s="1"/>
      <c r="B51" s="1"/>
      <c r="D51" s="7"/>
      <c r="F51" s="5"/>
      <c r="G51" s="5"/>
      <c r="H51" s="5"/>
    </row>
    <row r="52" spans="1:8" ht="12.75">
      <c r="A52" s="5">
        <v>4</v>
      </c>
      <c r="B52" s="1" t="s">
        <v>215</v>
      </c>
      <c r="C52" s="1">
        <v>31</v>
      </c>
      <c r="D52" s="5">
        <v>2.13</v>
      </c>
      <c r="F52" s="5" t="s">
        <v>204</v>
      </c>
      <c r="G52" s="5">
        <v>2.64</v>
      </c>
      <c r="H52" s="5">
        <v>1.81</v>
      </c>
    </row>
    <row r="53" spans="1:8" ht="12.75">
      <c r="A53" s="1"/>
      <c r="B53" s="1" t="s">
        <v>215</v>
      </c>
      <c r="C53" s="1">
        <v>40</v>
      </c>
      <c r="D53" s="5">
        <v>2.17</v>
      </c>
      <c r="F53" s="5"/>
      <c r="G53" s="5"/>
      <c r="H53" s="5"/>
    </row>
    <row r="54" spans="1:8" ht="12.75">
      <c r="A54" s="1"/>
      <c r="B54" s="1" t="s">
        <v>215</v>
      </c>
      <c r="C54" s="1">
        <v>50</v>
      </c>
      <c r="D54" s="5">
        <v>2.55</v>
      </c>
      <c r="F54" s="5"/>
      <c r="G54" s="5"/>
      <c r="H54" s="5"/>
    </row>
    <row r="55" spans="1:8" ht="12.75">
      <c r="A55" s="1"/>
      <c r="B55" s="1" t="s">
        <v>215</v>
      </c>
      <c r="C55" s="1">
        <v>54</v>
      </c>
      <c r="D55" s="5">
        <v>2.46</v>
      </c>
      <c r="F55" s="5"/>
      <c r="G55" s="5"/>
      <c r="H55" s="5"/>
    </row>
    <row r="56" spans="1:8" ht="12.75">
      <c r="A56" s="1"/>
      <c r="B56" s="1" t="s">
        <v>215</v>
      </c>
      <c r="C56" s="1">
        <v>63</v>
      </c>
      <c r="D56" s="5">
        <v>2.47</v>
      </c>
      <c r="F56" s="5"/>
      <c r="G56" s="5"/>
      <c r="H56" s="5"/>
    </row>
    <row r="57" spans="1:8" ht="12.75">
      <c r="A57" s="1"/>
      <c r="B57" s="1" t="s">
        <v>215</v>
      </c>
      <c r="C57" s="1">
        <v>68</v>
      </c>
      <c r="D57" s="5">
        <v>2.04</v>
      </c>
      <c r="F57" s="5"/>
      <c r="G57" s="5"/>
      <c r="H57" s="5"/>
    </row>
    <row r="58" spans="1:8" ht="12.75">
      <c r="A58" s="1"/>
      <c r="B58" s="1" t="s">
        <v>215</v>
      </c>
      <c r="C58" s="1">
        <v>77</v>
      </c>
      <c r="D58" s="5">
        <v>3.06</v>
      </c>
      <c r="F58" s="5"/>
      <c r="G58" s="5"/>
      <c r="H58" s="5"/>
    </row>
    <row r="59" spans="1:8" ht="12.75">
      <c r="A59" s="1"/>
      <c r="B59" s="1" t="s">
        <v>215</v>
      </c>
      <c r="C59" s="1">
        <v>86</v>
      </c>
      <c r="D59" s="5">
        <v>2.73</v>
      </c>
      <c r="F59" s="5"/>
      <c r="G59" s="5"/>
      <c r="H59" s="5"/>
    </row>
    <row r="60" spans="1:8" ht="12.75">
      <c r="A60" s="1"/>
      <c r="B60" s="1" t="s">
        <v>215</v>
      </c>
      <c r="C60" s="1">
        <v>91</v>
      </c>
      <c r="D60" s="5">
        <v>2.91</v>
      </c>
      <c r="F60" s="5"/>
      <c r="G60" s="5"/>
      <c r="H60" s="5"/>
    </row>
    <row r="61" spans="1:8" ht="12.75">
      <c r="A61" s="1"/>
      <c r="B61" s="1" t="s">
        <v>215</v>
      </c>
      <c r="C61" s="1">
        <v>95</v>
      </c>
      <c r="D61" s="5">
        <v>2.91</v>
      </c>
      <c r="F61" s="5"/>
      <c r="G61" s="5"/>
      <c r="H61" s="5"/>
    </row>
    <row r="62" spans="1:8" ht="12.75">
      <c r="A62" s="1"/>
      <c r="B62" s="1" t="s">
        <v>215</v>
      </c>
      <c r="C62" s="1">
        <v>104</v>
      </c>
      <c r="D62" s="5">
        <v>2.69</v>
      </c>
      <c r="F62" s="5"/>
      <c r="G62" s="5"/>
      <c r="H62" s="5"/>
    </row>
    <row r="63" spans="1:8" ht="12.75">
      <c r="A63" s="1"/>
      <c r="B63" s="1"/>
      <c r="D63" s="7"/>
      <c r="F63" s="5"/>
      <c r="G63" s="5"/>
      <c r="H63" s="5"/>
    </row>
    <row r="64" spans="1:8" ht="12.75">
      <c r="A64" s="5">
        <v>5</v>
      </c>
      <c r="B64" s="1" t="s">
        <v>216</v>
      </c>
      <c r="C64" s="1">
        <v>27</v>
      </c>
      <c r="D64" s="6">
        <v>2.54</v>
      </c>
      <c r="F64" s="5" t="s">
        <v>205</v>
      </c>
      <c r="G64" s="5">
        <v>2.73</v>
      </c>
      <c r="H64" s="5">
        <v>1.85</v>
      </c>
    </row>
    <row r="65" spans="1:8" ht="12.75">
      <c r="A65" s="1"/>
      <c r="B65" s="1" t="s">
        <v>216</v>
      </c>
      <c r="C65" s="1">
        <v>36</v>
      </c>
      <c r="D65" s="6">
        <v>2.42</v>
      </c>
      <c r="F65" s="5"/>
      <c r="G65" s="5"/>
      <c r="H65" s="5"/>
    </row>
    <row r="66" spans="1:8" ht="12.75">
      <c r="A66" s="1"/>
      <c r="B66" s="1" t="s">
        <v>216</v>
      </c>
      <c r="C66" s="1">
        <v>45</v>
      </c>
      <c r="D66" s="6">
        <v>2.72</v>
      </c>
      <c r="F66" s="5"/>
      <c r="G66" s="5"/>
      <c r="H66" s="5"/>
    </row>
    <row r="67" spans="1:8" ht="12.75">
      <c r="A67" s="1"/>
      <c r="B67" s="1" t="s">
        <v>216</v>
      </c>
      <c r="C67" s="1">
        <v>54</v>
      </c>
      <c r="D67" s="6">
        <v>2.48</v>
      </c>
      <c r="F67" s="5"/>
      <c r="G67" s="5"/>
      <c r="H67" s="5"/>
    </row>
    <row r="68" spans="1:8" ht="12.75">
      <c r="A68" s="1"/>
      <c r="B68" s="1" t="s">
        <v>216</v>
      </c>
      <c r="C68" s="1">
        <v>59</v>
      </c>
      <c r="D68" s="6">
        <v>2.94</v>
      </c>
      <c r="F68" s="5"/>
      <c r="G68" s="5"/>
      <c r="H68" s="5"/>
    </row>
    <row r="69" spans="1:8" ht="12.75">
      <c r="A69" s="1"/>
      <c r="B69" s="1" t="s">
        <v>216</v>
      </c>
      <c r="C69" s="1">
        <v>63</v>
      </c>
      <c r="D69" s="6">
        <v>2.6</v>
      </c>
      <c r="F69" s="5"/>
      <c r="G69" s="5"/>
      <c r="H69" s="5"/>
    </row>
    <row r="70" spans="1:8" ht="12.75">
      <c r="A70" s="1"/>
      <c r="B70" s="1" t="s">
        <v>216</v>
      </c>
      <c r="C70" s="1">
        <v>72</v>
      </c>
      <c r="D70" s="6">
        <v>2.58</v>
      </c>
      <c r="F70" s="5"/>
      <c r="G70" s="5"/>
      <c r="H70" s="5"/>
    </row>
    <row r="71" spans="1:8" ht="12.75">
      <c r="A71" s="1"/>
      <c r="B71" s="1" t="s">
        <v>216</v>
      </c>
      <c r="C71" s="1">
        <v>82</v>
      </c>
      <c r="D71" s="6">
        <v>2.73</v>
      </c>
      <c r="F71" s="5"/>
      <c r="G71" s="5"/>
      <c r="H71" s="5"/>
    </row>
    <row r="72" spans="1:8" ht="12.75">
      <c r="A72" s="1"/>
      <c r="B72" s="1" t="s">
        <v>216</v>
      </c>
      <c r="C72" s="1">
        <v>91</v>
      </c>
      <c r="D72" s="6">
        <v>3.05</v>
      </c>
      <c r="F72" s="5"/>
      <c r="G72" s="5"/>
      <c r="H72" s="5"/>
    </row>
    <row r="73" spans="1:8" ht="12.75">
      <c r="A73" s="1"/>
      <c r="B73" s="1" t="s">
        <v>216</v>
      </c>
      <c r="C73" s="1">
        <v>95</v>
      </c>
      <c r="D73" s="6">
        <v>2.44</v>
      </c>
      <c r="F73" s="5"/>
      <c r="G73" s="5"/>
      <c r="H73" s="5"/>
    </row>
    <row r="74" spans="1:8" ht="12.75">
      <c r="A74" s="1"/>
      <c r="B74" s="1" t="s">
        <v>216</v>
      </c>
      <c r="C74" s="1">
        <v>104</v>
      </c>
      <c r="D74" s="6">
        <v>2.67</v>
      </c>
      <c r="F74" s="5"/>
      <c r="G74" s="5"/>
      <c r="H74" s="5"/>
    </row>
    <row r="75" spans="1:8" ht="12.75">
      <c r="A75" s="1"/>
      <c r="B75" s="1" t="s">
        <v>216</v>
      </c>
      <c r="C75" s="1">
        <v>114</v>
      </c>
      <c r="D75" s="6">
        <v>2.89</v>
      </c>
      <c r="F75" s="5"/>
      <c r="G75" s="5"/>
      <c r="H75" s="5"/>
    </row>
    <row r="76" spans="1:8" ht="12.75">
      <c r="A76" s="1"/>
      <c r="B76" s="1" t="s">
        <v>216</v>
      </c>
      <c r="C76" s="1">
        <v>118</v>
      </c>
      <c r="D76" s="6">
        <v>2.98</v>
      </c>
      <c r="F76" s="5"/>
      <c r="G76" s="5"/>
      <c r="H76" s="5"/>
    </row>
    <row r="77" spans="1:8" ht="12.75">
      <c r="A77" s="1"/>
      <c r="B77" s="1"/>
      <c r="D77" s="7"/>
      <c r="F77" s="5"/>
      <c r="G77" s="5"/>
      <c r="H77" s="5"/>
    </row>
    <row r="78" spans="1:8" ht="12.75">
      <c r="A78" s="5">
        <v>6</v>
      </c>
      <c r="B78" s="1" t="s">
        <v>217</v>
      </c>
      <c r="C78" s="1">
        <v>27</v>
      </c>
      <c r="D78" s="5">
        <v>2.3</v>
      </c>
      <c r="F78" s="5" t="s">
        <v>206</v>
      </c>
      <c r="G78" s="5">
        <v>3.03</v>
      </c>
      <c r="H78" s="5">
        <v>2</v>
      </c>
    </row>
    <row r="79" spans="1:8" ht="12.75">
      <c r="A79" s="1"/>
      <c r="B79" s="1" t="s">
        <v>217</v>
      </c>
      <c r="C79" s="1">
        <v>34</v>
      </c>
      <c r="D79" s="5">
        <v>2.54</v>
      </c>
      <c r="F79" s="5"/>
      <c r="G79" s="5"/>
      <c r="H79" s="5"/>
    </row>
    <row r="80" spans="1:8" ht="12.75">
      <c r="A80" s="1"/>
      <c r="B80" s="1" t="s">
        <v>217</v>
      </c>
      <c r="C80" s="1">
        <v>45</v>
      </c>
      <c r="D80" s="5">
        <v>2.89</v>
      </c>
      <c r="F80" s="5"/>
      <c r="G80" s="5"/>
      <c r="H80" s="5"/>
    </row>
    <row r="81" spans="1:8" ht="12.75">
      <c r="A81" s="1"/>
      <c r="B81" s="1" t="s">
        <v>217</v>
      </c>
      <c r="C81" s="1">
        <v>54</v>
      </c>
      <c r="D81" s="5">
        <v>2.96</v>
      </c>
      <c r="F81" s="5"/>
      <c r="G81" s="5"/>
      <c r="H81" s="5"/>
    </row>
    <row r="82" spans="1:8" ht="12.75">
      <c r="A82" s="1"/>
      <c r="B82" s="1" t="s">
        <v>217</v>
      </c>
      <c r="C82" s="1">
        <v>63</v>
      </c>
      <c r="D82" s="5">
        <v>2.52</v>
      </c>
      <c r="F82" s="5"/>
      <c r="G82" s="5"/>
      <c r="H82" s="5"/>
    </row>
    <row r="83" spans="1:8" ht="12.75">
      <c r="A83" s="1"/>
      <c r="B83" s="1" t="s">
        <v>217</v>
      </c>
      <c r="C83" s="1">
        <v>72</v>
      </c>
      <c r="D83" s="5">
        <v>3.98</v>
      </c>
      <c r="F83" s="5"/>
      <c r="G83" s="5"/>
      <c r="H83" s="5"/>
    </row>
    <row r="84" spans="1:8" ht="12.75">
      <c r="A84" s="1"/>
      <c r="B84" s="1" t="s">
        <v>217</v>
      </c>
      <c r="C84" s="1">
        <v>82</v>
      </c>
      <c r="D84" s="5">
        <v>4.11</v>
      </c>
      <c r="F84" s="5"/>
      <c r="G84" s="5"/>
      <c r="H84" s="5"/>
    </row>
    <row r="85" spans="1:8" ht="12.75">
      <c r="A85" s="1"/>
      <c r="B85" s="1" t="s">
        <v>217</v>
      </c>
      <c r="C85" s="1">
        <v>91</v>
      </c>
      <c r="D85" s="5">
        <v>3.66</v>
      </c>
      <c r="F85" s="5"/>
      <c r="G85" s="5"/>
      <c r="H85" s="5"/>
    </row>
    <row r="86" spans="1:8" ht="12.75">
      <c r="A86" s="1"/>
      <c r="B86" s="1" t="s">
        <v>217</v>
      </c>
      <c r="C86" s="1">
        <v>100</v>
      </c>
      <c r="D86" s="5">
        <v>3.64</v>
      </c>
      <c r="F86" s="5"/>
      <c r="G86" s="5"/>
      <c r="H86" s="5"/>
    </row>
    <row r="87" spans="1:8" ht="12.75">
      <c r="A87" s="1"/>
      <c r="B87" s="1" t="s">
        <v>217</v>
      </c>
      <c r="C87" s="1">
        <v>104</v>
      </c>
      <c r="D87" s="5">
        <v>2.67</v>
      </c>
      <c r="F87" s="5"/>
      <c r="G87" s="5"/>
      <c r="H87" s="5"/>
    </row>
    <row r="88" spans="1:8" ht="12.75">
      <c r="A88" s="1"/>
      <c r="B88" s="1" t="s">
        <v>217</v>
      </c>
      <c r="C88" s="1">
        <v>109</v>
      </c>
      <c r="D88" s="5">
        <v>2.9</v>
      </c>
      <c r="F88" s="5"/>
      <c r="G88" s="5"/>
      <c r="H88" s="5"/>
    </row>
    <row r="89" spans="1:8" ht="12.75">
      <c r="A89" s="1"/>
      <c r="B89" s="1" t="s">
        <v>217</v>
      </c>
      <c r="C89" s="1">
        <v>118</v>
      </c>
      <c r="D89" s="5">
        <v>2.98</v>
      </c>
      <c r="F89" s="5"/>
      <c r="G89" s="5"/>
      <c r="H89" s="5"/>
    </row>
    <row r="90" spans="1:8" ht="12.75">
      <c r="A90" s="1"/>
      <c r="B90" s="1" t="s">
        <v>217</v>
      </c>
      <c r="C90" s="1">
        <v>127</v>
      </c>
      <c r="D90" s="5">
        <v>3.29</v>
      </c>
      <c r="F90" s="5"/>
      <c r="G90" s="5"/>
      <c r="H90" s="5"/>
    </row>
    <row r="91" spans="1:8" ht="12.75">
      <c r="A91" s="1"/>
      <c r="B91" s="1" t="s">
        <v>217</v>
      </c>
      <c r="C91" s="1">
        <v>136</v>
      </c>
      <c r="D91" s="5">
        <v>3.24</v>
      </c>
      <c r="F91" s="5"/>
      <c r="G91" s="5"/>
      <c r="H91" s="5"/>
    </row>
    <row r="92" spans="1:8" ht="12.75">
      <c r="A92" s="1"/>
      <c r="B92" s="1"/>
      <c r="D92" s="7"/>
      <c r="F92" s="5"/>
      <c r="G92" s="5"/>
      <c r="H92" s="5"/>
    </row>
    <row r="93" spans="1:8" ht="12.75">
      <c r="A93" s="5">
        <v>7</v>
      </c>
      <c r="B93" s="1" t="s">
        <v>218</v>
      </c>
      <c r="C93" s="1">
        <v>22</v>
      </c>
      <c r="D93" s="5">
        <v>2.65</v>
      </c>
      <c r="F93" s="5" t="s">
        <v>207</v>
      </c>
      <c r="G93" s="5">
        <v>3.54</v>
      </c>
      <c r="H93" s="5">
        <v>2.25</v>
      </c>
    </row>
    <row r="94" spans="1:8" ht="12.75">
      <c r="A94" s="1"/>
      <c r="B94" s="1" t="s">
        <v>218</v>
      </c>
      <c r="C94" s="1">
        <v>31</v>
      </c>
      <c r="D94" s="5">
        <v>3.67</v>
      </c>
      <c r="F94" s="5"/>
      <c r="G94" s="5"/>
      <c r="H94" s="5"/>
    </row>
    <row r="95" spans="1:8" ht="12.75">
      <c r="A95" s="1"/>
      <c r="B95" s="1" t="s">
        <v>218</v>
      </c>
      <c r="C95" s="1">
        <v>40</v>
      </c>
      <c r="D95" s="5">
        <v>3.61</v>
      </c>
      <c r="F95" s="5"/>
      <c r="G95" s="5"/>
      <c r="H95" s="5"/>
    </row>
    <row r="96" spans="1:8" ht="12.75">
      <c r="A96" s="1"/>
      <c r="B96" s="1" t="s">
        <v>218</v>
      </c>
      <c r="C96" s="1">
        <v>50</v>
      </c>
      <c r="D96" s="5">
        <v>3.17</v>
      </c>
      <c r="F96" s="5"/>
      <c r="G96" s="5"/>
      <c r="H96" s="5"/>
    </row>
    <row r="97" spans="1:8" ht="12.75">
      <c r="A97" s="1"/>
      <c r="B97" s="1" t="s">
        <v>218</v>
      </c>
      <c r="C97" s="1">
        <v>59</v>
      </c>
      <c r="D97" s="5">
        <v>3.49</v>
      </c>
      <c r="F97" s="5"/>
      <c r="G97" s="5"/>
      <c r="H97" s="5"/>
    </row>
    <row r="98" spans="1:8" ht="12.75">
      <c r="A98" s="1"/>
      <c r="B98" s="1" t="s">
        <v>218</v>
      </c>
      <c r="C98" s="1">
        <v>68</v>
      </c>
      <c r="D98" s="5">
        <v>3.17</v>
      </c>
      <c r="F98" s="5"/>
      <c r="G98" s="5"/>
      <c r="H98" s="5"/>
    </row>
    <row r="99" spans="1:8" ht="12.75">
      <c r="A99" s="1"/>
      <c r="B99" s="1" t="s">
        <v>218</v>
      </c>
      <c r="C99" s="1">
        <v>77</v>
      </c>
      <c r="D99" s="5">
        <v>3.54</v>
      </c>
      <c r="F99" s="5"/>
      <c r="G99" s="5"/>
      <c r="H99" s="5"/>
    </row>
    <row r="100" spans="1:8" ht="12.75">
      <c r="A100" s="1"/>
      <c r="B100" s="1" t="s">
        <v>218</v>
      </c>
      <c r="C100" s="1">
        <v>86</v>
      </c>
      <c r="D100" s="5">
        <v>3.82</v>
      </c>
      <c r="F100" s="5"/>
      <c r="G100" s="5"/>
      <c r="H100" s="5"/>
    </row>
    <row r="101" spans="1:8" ht="12.75">
      <c r="A101" s="1"/>
      <c r="B101" s="1" t="s">
        <v>218</v>
      </c>
      <c r="C101" s="1">
        <v>95</v>
      </c>
      <c r="D101" s="5">
        <v>3.55</v>
      </c>
      <c r="F101" s="5"/>
      <c r="G101" s="5"/>
      <c r="H101" s="5"/>
    </row>
    <row r="102" spans="1:8" ht="12.75">
      <c r="A102" s="1"/>
      <c r="B102" s="1" t="s">
        <v>218</v>
      </c>
      <c r="C102" s="1">
        <v>104</v>
      </c>
      <c r="D102" s="5">
        <v>3.78</v>
      </c>
      <c r="F102" s="5"/>
      <c r="G102" s="5"/>
      <c r="H102" s="5"/>
    </row>
    <row r="103" spans="1:8" ht="12.75">
      <c r="A103" s="1"/>
      <c r="B103" s="1" t="s">
        <v>218</v>
      </c>
      <c r="C103" s="1">
        <v>114</v>
      </c>
      <c r="D103" s="5">
        <v>3.62</v>
      </c>
      <c r="F103" s="5"/>
      <c r="G103" s="5"/>
      <c r="H103" s="5"/>
    </row>
    <row r="104" spans="1:8" ht="12.75">
      <c r="A104" s="1"/>
      <c r="B104" s="1" t="s">
        <v>218</v>
      </c>
      <c r="C104" s="1">
        <v>118</v>
      </c>
      <c r="D104" s="5">
        <v>3.92</v>
      </c>
      <c r="F104" s="5"/>
      <c r="G104" s="5"/>
      <c r="H104" s="5"/>
    </row>
    <row r="105" spans="1:8" ht="12.75">
      <c r="A105" s="1"/>
      <c r="B105" s="1" t="s">
        <v>218</v>
      </c>
      <c r="C105" s="1">
        <v>127</v>
      </c>
      <c r="D105" s="5">
        <v>3.51</v>
      </c>
      <c r="F105" s="5"/>
      <c r="G105" s="5"/>
      <c r="H105" s="5"/>
    </row>
    <row r="106" spans="1:8" ht="12.75">
      <c r="A106" s="1"/>
      <c r="B106" s="1" t="s">
        <v>218</v>
      </c>
      <c r="C106" s="1">
        <v>136</v>
      </c>
      <c r="D106" s="5">
        <v>3.39</v>
      </c>
      <c r="F106" s="5"/>
      <c r="G106" s="5"/>
      <c r="H106" s="5"/>
    </row>
    <row r="107" spans="1:8" ht="12.75">
      <c r="A107" s="1"/>
      <c r="B107" s="1"/>
      <c r="D107" s="7"/>
      <c r="F107" s="5"/>
      <c r="G107" s="5"/>
      <c r="H107" s="5"/>
    </row>
    <row r="108" spans="1:8" ht="12.75">
      <c r="A108" s="5">
        <v>8</v>
      </c>
      <c r="B108" s="1" t="s">
        <v>219</v>
      </c>
      <c r="C108" s="1">
        <v>27</v>
      </c>
      <c r="D108" s="6">
        <v>3.32</v>
      </c>
      <c r="F108" s="5" t="s">
        <v>208</v>
      </c>
      <c r="G108" s="5">
        <v>3.16</v>
      </c>
      <c r="H108" s="5">
        <v>2.07</v>
      </c>
    </row>
    <row r="109" spans="1:8" ht="12.75">
      <c r="A109" s="1"/>
      <c r="B109" s="1" t="s">
        <v>219</v>
      </c>
      <c r="C109" s="1">
        <v>36</v>
      </c>
      <c r="D109" s="6">
        <v>3.37</v>
      </c>
      <c r="F109" s="5"/>
      <c r="G109" s="5"/>
      <c r="H109" s="5"/>
    </row>
    <row r="110" spans="1:8" ht="12.75">
      <c r="A110" s="1"/>
      <c r="B110" s="1" t="s">
        <v>219</v>
      </c>
      <c r="C110" s="1">
        <v>45</v>
      </c>
      <c r="D110" s="6">
        <v>3.06</v>
      </c>
      <c r="F110" s="5"/>
      <c r="G110" s="5"/>
      <c r="H110" s="5"/>
    </row>
    <row r="111" spans="1:8" ht="12.75">
      <c r="A111" s="1"/>
      <c r="B111" s="1" t="s">
        <v>219</v>
      </c>
      <c r="C111" s="1">
        <v>54</v>
      </c>
      <c r="D111" s="6">
        <v>3.25</v>
      </c>
      <c r="F111" s="5"/>
      <c r="G111" s="5"/>
      <c r="H111" s="5"/>
    </row>
    <row r="112" spans="1:8" ht="12.75">
      <c r="A112" s="1"/>
      <c r="B112" s="1" t="s">
        <v>219</v>
      </c>
      <c r="C112" s="1">
        <v>63</v>
      </c>
      <c r="D112" s="6">
        <v>4.35</v>
      </c>
      <c r="F112" s="5"/>
      <c r="G112" s="5"/>
      <c r="H112" s="5"/>
    </row>
    <row r="113" spans="1:8" ht="12.75">
      <c r="A113" s="1"/>
      <c r="B113" s="1" t="s">
        <v>219</v>
      </c>
      <c r="C113" s="1">
        <v>72</v>
      </c>
      <c r="D113" s="6">
        <v>2.69</v>
      </c>
      <c r="F113" s="5"/>
      <c r="G113" s="5"/>
      <c r="H113" s="5"/>
    </row>
    <row r="114" spans="1:8" ht="12.75">
      <c r="A114" s="1"/>
      <c r="B114" s="1" t="s">
        <v>219</v>
      </c>
      <c r="C114" s="1">
        <v>82</v>
      </c>
      <c r="D114" s="6">
        <v>2.95</v>
      </c>
      <c r="F114" s="5"/>
      <c r="G114" s="5"/>
      <c r="H114" s="5"/>
    </row>
    <row r="115" spans="1:8" ht="12.75">
      <c r="A115" s="1"/>
      <c r="B115" s="1" t="s">
        <v>219</v>
      </c>
      <c r="C115" s="1">
        <v>91</v>
      </c>
      <c r="D115" s="6">
        <v>2.92</v>
      </c>
      <c r="F115" s="5"/>
      <c r="G115" s="5"/>
      <c r="H115" s="5"/>
    </row>
    <row r="116" spans="1:8" ht="12.75">
      <c r="A116" s="1"/>
      <c r="B116" s="1" t="s">
        <v>219</v>
      </c>
      <c r="C116" s="1">
        <v>100</v>
      </c>
      <c r="D116" s="6">
        <v>2.86</v>
      </c>
      <c r="F116" s="5"/>
      <c r="G116" s="5"/>
      <c r="H116" s="5"/>
    </row>
    <row r="117" spans="1:8" ht="12.75">
      <c r="A117" s="1"/>
      <c r="B117" s="1" t="s">
        <v>219</v>
      </c>
      <c r="C117" s="1">
        <v>118</v>
      </c>
      <c r="D117" s="6">
        <v>3.17</v>
      </c>
      <c r="F117" s="5"/>
      <c r="G117" s="5"/>
      <c r="H117" s="5"/>
    </row>
    <row r="118" spans="1:8" ht="12.75">
      <c r="A118" s="1"/>
      <c r="B118" s="1" t="s">
        <v>219</v>
      </c>
      <c r="C118" s="1">
        <v>127</v>
      </c>
      <c r="D118" s="6">
        <v>3.7</v>
      </c>
      <c r="F118" s="5"/>
      <c r="G118" s="5"/>
      <c r="H118" s="5"/>
    </row>
    <row r="119" spans="1:8" ht="12.75">
      <c r="A119" s="1"/>
      <c r="B119" s="1"/>
      <c r="D119" s="7"/>
      <c r="F119" s="5"/>
      <c r="G119" s="5"/>
      <c r="H119" s="5"/>
    </row>
    <row r="120" spans="1:8" ht="12.75">
      <c r="A120" s="5">
        <v>9</v>
      </c>
      <c r="B120" s="1" t="s">
        <v>220</v>
      </c>
      <c r="C120" s="1">
        <v>22</v>
      </c>
      <c r="D120" s="6">
        <v>2.8</v>
      </c>
      <c r="F120" s="5" t="s">
        <v>207</v>
      </c>
      <c r="G120" s="5">
        <v>2.64</v>
      </c>
      <c r="H120" s="5">
        <v>1.81</v>
      </c>
    </row>
    <row r="121" spans="1:8" ht="12.75">
      <c r="A121" s="1"/>
      <c r="B121" s="1" t="s">
        <v>220</v>
      </c>
      <c r="C121" s="1">
        <v>31</v>
      </c>
      <c r="D121" s="6">
        <v>2.7</v>
      </c>
      <c r="F121" s="5"/>
      <c r="G121" s="5"/>
      <c r="H121" s="5"/>
    </row>
    <row r="122" spans="1:8" ht="12.75">
      <c r="A122" s="1"/>
      <c r="B122" s="1" t="s">
        <v>220</v>
      </c>
      <c r="C122" s="1">
        <v>40</v>
      </c>
      <c r="D122" s="6">
        <v>2.63</v>
      </c>
      <c r="F122" s="5"/>
      <c r="G122" s="5"/>
      <c r="H122" s="5"/>
    </row>
    <row r="123" spans="1:8" ht="12.75">
      <c r="A123" s="1"/>
      <c r="B123" s="1" t="s">
        <v>220</v>
      </c>
      <c r="C123" s="1">
        <v>50</v>
      </c>
      <c r="D123" s="6">
        <v>4.79</v>
      </c>
      <c r="F123" s="5"/>
      <c r="G123" s="5"/>
      <c r="H123" s="5"/>
    </row>
    <row r="124" spans="1:8" ht="12.75">
      <c r="A124" s="1"/>
      <c r="B124" s="1" t="s">
        <v>220</v>
      </c>
      <c r="C124" s="1">
        <v>59</v>
      </c>
      <c r="D124" s="6">
        <v>3.34</v>
      </c>
      <c r="F124" s="5"/>
      <c r="G124" s="5"/>
      <c r="H124" s="5"/>
    </row>
    <row r="125" spans="1:8" ht="12.75">
      <c r="A125" s="1"/>
      <c r="B125" s="1" t="s">
        <v>220</v>
      </c>
      <c r="C125" s="1">
        <v>63</v>
      </c>
      <c r="D125" s="6">
        <v>3.14</v>
      </c>
      <c r="F125" s="5"/>
      <c r="G125" s="5"/>
      <c r="H125" s="5"/>
    </row>
    <row r="126" spans="1:8" ht="12.75">
      <c r="A126" s="1"/>
      <c r="B126" s="1" t="s">
        <v>220</v>
      </c>
      <c r="C126" s="1">
        <v>72</v>
      </c>
      <c r="D126" s="6">
        <v>3.07</v>
      </c>
      <c r="F126" s="5"/>
      <c r="G126" s="5"/>
      <c r="H126" s="5"/>
    </row>
    <row r="127" spans="1:8" ht="12.75">
      <c r="A127" s="1"/>
      <c r="B127" s="1" t="s">
        <v>220</v>
      </c>
      <c r="C127" s="1">
        <v>82</v>
      </c>
      <c r="D127" s="6">
        <v>2.35</v>
      </c>
      <c r="F127" s="5"/>
      <c r="G127" s="5"/>
      <c r="H127" s="5"/>
    </row>
    <row r="128" spans="1:8" ht="12.75">
      <c r="A128" s="1"/>
      <c r="B128" s="1" t="s">
        <v>220</v>
      </c>
      <c r="C128" s="1">
        <v>91</v>
      </c>
      <c r="D128" s="6">
        <v>2.22</v>
      </c>
      <c r="F128" s="5"/>
      <c r="G128" s="5"/>
      <c r="H128" s="5"/>
    </row>
    <row r="129" spans="1:8" ht="12.75">
      <c r="A129" s="1"/>
      <c r="B129" s="1" t="s">
        <v>220</v>
      </c>
      <c r="C129" s="1">
        <v>95</v>
      </c>
      <c r="D129" s="6">
        <v>2.3</v>
      </c>
      <c r="F129" s="5"/>
      <c r="G129" s="5"/>
      <c r="H129" s="5"/>
    </row>
    <row r="130" spans="1:8" ht="12.75">
      <c r="A130" s="1"/>
      <c r="B130" s="1" t="s">
        <v>220</v>
      </c>
      <c r="C130" s="1">
        <v>100</v>
      </c>
      <c r="D130" s="6">
        <v>2.5</v>
      </c>
      <c r="F130" s="5"/>
      <c r="G130" s="5"/>
      <c r="H130" s="5"/>
    </row>
    <row r="131" spans="1:8" ht="12.75">
      <c r="A131" s="1"/>
      <c r="B131" s="1" t="s">
        <v>220</v>
      </c>
      <c r="C131" s="1">
        <v>109</v>
      </c>
      <c r="D131" s="6">
        <v>3.94</v>
      </c>
      <c r="F131" s="5"/>
      <c r="G131" s="5"/>
      <c r="H131" s="5"/>
    </row>
    <row r="132" spans="1:8" ht="12.75">
      <c r="A132" s="1"/>
      <c r="B132" s="1" t="s">
        <v>220</v>
      </c>
      <c r="C132" s="1">
        <v>118</v>
      </c>
      <c r="D132" s="6">
        <v>2.54</v>
      </c>
      <c r="F132" s="5"/>
      <c r="G132" s="5"/>
      <c r="H132" s="5"/>
    </row>
    <row r="133" spans="1:8" ht="12.75">
      <c r="A133" s="1"/>
      <c r="B133" s="1" t="s">
        <v>220</v>
      </c>
      <c r="C133" s="1">
        <v>123</v>
      </c>
      <c r="D133" s="6">
        <v>2.7</v>
      </c>
      <c r="F133" s="5"/>
      <c r="G133" s="5"/>
      <c r="H133" s="5"/>
    </row>
    <row r="134" spans="1:8" ht="12.75">
      <c r="A134" s="1"/>
      <c r="B134" s="1" t="s">
        <v>220</v>
      </c>
      <c r="C134" s="1">
        <v>127</v>
      </c>
      <c r="D134" s="6">
        <v>2.61</v>
      </c>
      <c r="F134" s="5"/>
      <c r="G134" s="5"/>
      <c r="H134" s="5"/>
    </row>
    <row r="135" spans="1:8" ht="12.75">
      <c r="A135" s="1"/>
      <c r="B135" s="1" t="s">
        <v>220</v>
      </c>
      <c r="C135" s="1">
        <v>136</v>
      </c>
      <c r="D135" s="6">
        <v>2.4</v>
      </c>
      <c r="F135" s="5"/>
      <c r="G135" s="5"/>
      <c r="H135" s="5"/>
    </row>
    <row r="136" spans="1:8" ht="12.75">
      <c r="A136" s="1"/>
      <c r="B136" s="1"/>
      <c r="D136" s="7"/>
      <c r="F136" s="5"/>
      <c r="G136" s="5"/>
      <c r="H136" s="5"/>
    </row>
    <row r="137" spans="1:8" ht="12.75">
      <c r="A137" s="5">
        <v>10</v>
      </c>
      <c r="B137" s="1" t="s">
        <v>221</v>
      </c>
      <c r="C137" s="1">
        <v>27</v>
      </c>
      <c r="D137" s="6">
        <v>2.39</v>
      </c>
      <c r="F137" s="5" t="s">
        <v>209</v>
      </c>
      <c r="G137" s="5">
        <v>2.33</v>
      </c>
      <c r="H137" s="5">
        <v>2.7</v>
      </c>
    </row>
    <row r="138" spans="1:8" ht="12.75">
      <c r="A138" s="1"/>
      <c r="B138" s="1" t="s">
        <v>221</v>
      </c>
      <c r="C138" s="1">
        <v>36</v>
      </c>
      <c r="D138" s="6">
        <v>2.45</v>
      </c>
      <c r="F138" s="5"/>
      <c r="G138" s="5"/>
      <c r="H138" s="5"/>
    </row>
    <row r="139" spans="1:8" ht="12.75">
      <c r="A139" s="1"/>
      <c r="B139" s="1" t="s">
        <v>221</v>
      </c>
      <c r="C139" s="1">
        <v>45</v>
      </c>
      <c r="D139" s="6">
        <v>2.22</v>
      </c>
      <c r="F139" s="5"/>
      <c r="G139" s="5"/>
      <c r="H139" s="5"/>
    </row>
    <row r="140" spans="1:8" ht="12.75">
      <c r="A140" s="1"/>
      <c r="B140" s="1" t="s">
        <v>221</v>
      </c>
      <c r="C140" s="1">
        <v>54</v>
      </c>
      <c r="D140" s="6">
        <v>2.23</v>
      </c>
      <c r="F140" s="5"/>
      <c r="G140" s="5"/>
      <c r="H140" s="5"/>
    </row>
    <row r="141" spans="1:8" ht="12.75">
      <c r="A141" s="1"/>
      <c r="B141" s="1" t="s">
        <v>221</v>
      </c>
      <c r="C141" s="1">
        <v>72</v>
      </c>
      <c r="D141" s="6">
        <v>1.96</v>
      </c>
      <c r="F141" s="5"/>
      <c r="G141" s="5"/>
      <c r="H141" s="5"/>
    </row>
    <row r="142" spans="1:8" ht="12.75">
      <c r="A142" s="1"/>
      <c r="B142" s="1" t="s">
        <v>221</v>
      </c>
      <c r="C142" s="1">
        <v>81</v>
      </c>
      <c r="D142" s="6">
        <v>1.98</v>
      </c>
      <c r="F142" s="5"/>
      <c r="G142" s="5"/>
      <c r="H142" s="5"/>
    </row>
    <row r="143" spans="1:8" ht="12.75">
      <c r="A143" s="1"/>
      <c r="B143" s="1" t="s">
        <v>221</v>
      </c>
      <c r="C143" s="1">
        <v>95</v>
      </c>
      <c r="D143" s="6">
        <v>2.41</v>
      </c>
      <c r="F143" s="5"/>
      <c r="G143" s="5"/>
      <c r="H143" s="5"/>
    </row>
    <row r="144" spans="1:8" ht="12.75">
      <c r="A144" s="1"/>
      <c r="B144" s="1" t="s">
        <v>221</v>
      </c>
      <c r="C144" s="1">
        <v>104</v>
      </c>
      <c r="D144" s="6">
        <v>2.06</v>
      </c>
      <c r="F144" s="5"/>
      <c r="G144" s="5"/>
      <c r="H144" s="5"/>
    </row>
    <row r="145" spans="1:8" ht="12.75">
      <c r="A145" s="1"/>
      <c r="B145" s="1" t="s">
        <v>221</v>
      </c>
      <c r="C145" s="1">
        <v>114</v>
      </c>
      <c r="D145" s="6">
        <v>2.72</v>
      </c>
      <c r="F145" s="5"/>
      <c r="G145" s="5"/>
      <c r="H145" s="5"/>
    </row>
    <row r="146" spans="1:8" ht="12.75">
      <c r="A146" s="1"/>
      <c r="B146" s="1" t="s">
        <v>221</v>
      </c>
      <c r="C146" s="1">
        <v>123</v>
      </c>
      <c r="D146" s="6">
        <v>2.33</v>
      </c>
      <c r="F146" s="5"/>
      <c r="G146" s="5"/>
      <c r="H146" s="5"/>
    </row>
    <row r="147" spans="1:8" ht="12.75">
      <c r="A147" s="1"/>
      <c r="B147" s="1" t="s">
        <v>221</v>
      </c>
      <c r="C147" s="1">
        <v>127</v>
      </c>
      <c r="D147" s="6">
        <v>2.7</v>
      </c>
      <c r="F147" s="5"/>
      <c r="G147" s="5"/>
      <c r="H147" s="5"/>
    </row>
    <row r="148" spans="1:8" ht="12.75">
      <c r="A148" s="1"/>
      <c r="B148" s="1" t="s">
        <v>221</v>
      </c>
      <c r="C148" s="1">
        <v>136</v>
      </c>
      <c r="D148" s="6">
        <v>3.04</v>
      </c>
      <c r="F148" s="5"/>
      <c r="G148" s="5"/>
      <c r="H148" s="5"/>
    </row>
    <row r="149" spans="1:8" ht="12.75">
      <c r="A149" s="1"/>
      <c r="B149" s="1"/>
      <c r="D149" s="7"/>
      <c r="F149" s="5"/>
      <c r="G149" s="5"/>
      <c r="H149" s="5"/>
    </row>
    <row r="150" spans="1:8" ht="12.75">
      <c r="A150" s="5">
        <v>11</v>
      </c>
      <c r="B150" s="1" t="s">
        <v>222</v>
      </c>
      <c r="C150" s="1">
        <v>27</v>
      </c>
      <c r="D150" s="6">
        <v>2.49</v>
      </c>
      <c r="F150" s="5" t="s">
        <v>210</v>
      </c>
      <c r="G150" s="5">
        <v>2.7</v>
      </c>
      <c r="H150" s="5">
        <v>1.84</v>
      </c>
    </row>
    <row r="151" spans="1:8" ht="12.75">
      <c r="A151" s="1"/>
      <c r="B151" s="1" t="s">
        <v>222</v>
      </c>
      <c r="C151" s="1">
        <v>36</v>
      </c>
      <c r="D151" s="6">
        <v>2.96</v>
      </c>
      <c r="F151" s="5"/>
      <c r="G151" s="5"/>
      <c r="H151" s="5"/>
    </row>
    <row r="152" spans="1:8" ht="12.75">
      <c r="A152" s="1"/>
      <c r="B152" s="1" t="s">
        <v>222</v>
      </c>
      <c r="C152" s="1">
        <v>45</v>
      </c>
      <c r="D152" s="6">
        <v>2.66</v>
      </c>
      <c r="F152" s="5"/>
      <c r="G152" s="5"/>
      <c r="H152" s="5"/>
    </row>
    <row r="153" spans="1:8" ht="12.75">
      <c r="A153" s="1"/>
      <c r="B153" s="1" t="s">
        <v>222</v>
      </c>
      <c r="C153" s="1">
        <v>54</v>
      </c>
      <c r="D153" s="6">
        <v>2.72</v>
      </c>
      <c r="F153" s="5"/>
      <c r="G153" s="5"/>
      <c r="H153" s="5"/>
    </row>
    <row r="154" spans="1:8" ht="12.75">
      <c r="A154" s="1"/>
      <c r="B154" s="1" t="s">
        <v>222</v>
      </c>
      <c r="C154" s="1">
        <v>63</v>
      </c>
      <c r="D154" s="6">
        <v>2.35</v>
      </c>
      <c r="F154" s="5"/>
      <c r="G154" s="5"/>
      <c r="H154" s="5"/>
    </row>
    <row r="155" spans="1:8" ht="12.75">
      <c r="A155" s="1"/>
      <c r="B155" s="1" t="s">
        <v>222</v>
      </c>
      <c r="C155" s="1">
        <v>68</v>
      </c>
      <c r="D155" s="6">
        <v>3</v>
      </c>
      <c r="F155" s="5"/>
      <c r="G155" s="5"/>
      <c r="H155" s="5"/>
    </row>
    <row r="156" spans="1:8" ht="12.75">
      <c r="A156" s="1"/>
      <c r="B156" s="1" t="s">
        <v>222</v>
      </c>
      <c r="C156" s="1">
        <v>77</v>
      </c>
      <c r="D156" s="6">
        <v>2.46</v>
      </c>
      <c r="F156" s="5"/>
      <c r="G156" s="5"/>
      <c r="H156" s="5"/>
    </row>
    <row r="157" spans="1:8" ht="12.75">
      <c r="A157" s="1"/>
      <c r="B157" s="1" t="s">
        <v>222</v>
      </c>
      <c r="C157" s="1">
        <v>86</v>
      </c>
      <c r="D157" s="6">
        <v>2.55</v>
      </c>
      <c r="F157" s="5"/>
      <c r="G157" s="5"/>
      <c r="H157" s="5"/>
    </row>
    <row r="158" spans="1:8" ht="12.75">
      <c r="A158" s="1"/>
      <c r="B158" s="1" t="s">
        <v>222</v>
      </c>
      <c r="C158" s="1">
        <v>91</v>
      </c>
      <c r="D158" s="6">
        <v>2.96</v>
      </c>
      <c r="F158" s="5"/>
      <c r="G158" s="5"/>
      <c r="H158" s="5"/>
    </row>
    <row r="159" spans="1:8" ht="12.75">
      <c r="A159" s="1"/>
      <c r="B159" s="1" t="s">
        <v>222</v>
      </c>
      <c r="C159" s="1">
        <v>95</v>
      </c>
      <c r="D159" s="6">
        <v>2.74</v>
      </c>
      <c r="F159" s="5"/>
      <c r="G159" s="5"/>
      <c r="H159" s="5"/>
    </row>
    <row r="160" spans="1:8" ht="12.75">
      <c r="A160" s="1"/>
      <c r="B160" s="1" t="s">
        <v>222</v>
      </c>
      <c r="C160" s="1">
        <v>104</v>
      </c>
      <c r="D160" s="6">
        <v>3.13</v>
      </c>
      <c r="F160" s="5"/>
      <c r="G160" s="5"/>
      <c r="H160" s="5"/>
    </row>
    <row r="161" spans="1:8" ht="12.75">
      <c r="A161" s="1"/>
      <c r="B161" s="1" t="s">
        <v>222</v>
      </c>
      <c r="C161" s="1">
        <v>114</v>
      </c>
      <c r="D161" s="6">
        <v>2.63</v>
      </c>
      <c r="F161" s="5"/>
      <c r="G161" s="5"/>
      <c r="H161" s="5"/>
    </row>
    <row r="162" spans="1:8" ht="12.75">
      <c r="A162" s="1"/>
      <c r="B162" s="1" t="s">
        <v>222</v>
      </c>
      <c r="C162" s="1">
        <v>123</v>
      </c>
      <c r="D162" s="6">
        <v>2.68</v>
      </c>
      <c r="F162" s="5"/>
      <c r="G162" s="5"/>
      <c r="H162" s="5"/>
    </row>
    <row r="163" spans="4:8" ht="12.75">
      <c r="D163" s="7"/>
      <c r="F163" s="5"/>
      <c r="G163" s="5"/>
      <c r="H163" s="5"/>
    </row>
    <row r="164" spans="4:8" ht="12.75">
      <c r="D164" s="7"/>
      <c r="F164" s="5"/>
      <c r="G164" s="5"/>
      <c r="H164" s="5"/>
    </row>
    <row r="165" spans="4:8" ht="12.75">
      <c r="D165" s="7"/>
      <c r="F165" s="5"/>
      <c r="G165" s="5"/>
      <c r="H165" s="5"/>
    </row>
    <row r="166" spans="4:8" ht="12.75">
      <c r="D166" s="7"/>
      <c r="F166" s="5"/>
      <c r="G166" s="5"/>
      <c r="H166" s="5"/>
    </row>
    <row r="167" spans="4:8" ht="12.75">
      <c r="D167" s="7"/>
      <c r="F167" s="5"/>
      <c r="G167" s="5"/>
      <c r="H167" s="5"/>
    </row>
    <row r="168" spans="4:8" ht="12.75">
      <c r="D168" s="7"/>
      <c r="F168" s="5"/>
      <c r="G168" s="5"/>
      <c r="H168" s="5"/>
    </row>
    <row r="169" spans="4:8" ht="12.75">
      <c r="D169" s="7"/>
      <c r="F169" s="5"/>
      <c r="G169" s="5"/>
      <c r="H169" s="5"/>
    </row>
    <row r="170" spans="4:8" ht="12.75">
      <c r="D170" s="7"/>
      <c r="F170" s="5"/>
      <c r="G170" s="5"/>
      <c r="H170" s="5"/>
    </row>
    <row r="171" spans="4:8" ht="12.75">
      <c r="D171" s="7"/>
      <c r="F171" s="5"/>
      <c r="G171" s="5"/>
      <c r="H171" s="5"/>
    </row>
    <row r="172" spans="4:8" ht="12.75">
      <c r="D172" s="7"/>
      <c r="F172" s="5"/>
      <c r="G172" s="5"/>
      <c r="H172" s="5"/>
    </row>
    <row r="173" spans="4:8" ht="12.75">
      <c r="D173" s="7"/>
      <c r="F173" s="5"/>
      <c r="G173" s="5"/>
      <c r="H173" s="5"/>
    </row>
    <row r="174" spans="4:8" ht="12.75">
      <c r="D174" s="7"/>
      <c r="F174" s="5"/>
      <c r="G174" s="5"/>
      <c r="H174" s="5"/>
    </row>
    <row r="175" spans="4:8" ht="12.75">
      <c r="D175" s="7"/>
      <c r="F175" s="5"/>
      <c r="G175" s="5"/>
      <c r="H175" s="5"/>
    </row>
    <row r="176" spans="4:8" ht="12.75">
      <c r="D176" s="7"/>
      <c r="F176" s="5"/>
      <c r="G176" s="5"/>
      <c r="H176" s="5"/>
    </row>
    <row r="177" spans="4:8" ht="12.75">
      <c r="D177" s="7"/>
      <c r="F177" s="5"/>
      <c r="G177" s="5"/>
      <c r="H177" s="5"/>
    </row>
    <row r="178" spans="4:8" ht="12.75">
      <c r="D178" s="7"/>
      <c r="F178" s="5"/>
      <c r="G178" s="5"/>
      <c r="H178" s="5"/>
    </row>
    <row r="179" spans="4:8" ht="12.75">
      <c r="D179" s="7"/>
      <c r="F179" s="5"/>
      <c r="G179" s="5"/>
      <c r="H179" s="5"/>
    </row>
    <row r="180" spans="4:8" ht="12.75">
      <c r="D180" s="7"/>
      <c r="F180" s="5"/>
      <c r="G180" s="5"/>
      <c r="H180" s="5"/>
    </row>
    <row r="181" spans="4:8" ht="12.75">
      <c r="D181" s="7"/>
      <c r="F181" s="5"/>
      <c r="G181" s="5"/>
      <c r="H181" s="5"/>
    </row>
    <row r="182" spans="4:8" ht="12.75">
      <c r="D182" s="7"/>
      <c r="F182" s="5"/>
      <c r="G182" s="5"/>
      <c r="H182" s="5"/>
    </row>
    <row r="183" spans="4:8" ht="12.75">
      <c r="D183" s="7"/>
      <c r="F183" s="5"/>
      <c r="G183" s="5"/>
      <c r="H183" s="5"/>
    </row>
    <row r="184" spans="4:8" ht="12.75">
      <c r="D184" s="7"/>
      <c r="F184" s="5"/>
      <c r="G184" s="5"/>
      <c r="H184" s="5"/>
    </row>
    <row r="185" spans="4:8" ht="12.75">
      <c r="D185" s="7"/>
      <c r="F185" s="5"/>
      <c r="G185" s="5"/>
      <c r="H185" s="5"/>
    </row>
    <row r="186" spans="4:8" ht="12.75">
      <c r="D186" s="7"/>
      <c r="F186" s="5"/>
      <c r="G186" s="5"/>
      <c r="H186" s="5"/>
    </row>
    <row r="187" spans="4:8" ht="12.75">
      <c r="D187" s="7"/>
      <c r="F187" s="5"/>
      <c r="G187" s="5"/>
      <c r="H187" s="5"/>
    </row>
    <row r="188" spans="4:8" ht="12.75">
      <c r="D188" s="7"/>
      <c r="F188" s="5"/>
      <c r="G188" s="5"/>
      <c r="H188" s="5"/>
    </row>
    <row r="189" spans="4:8" ht="12.75">
      <c r="D189" s="7"/>
      <c r="F189" s="5"/>
      <c r="G189" s="5"/>
      <c r="H189" s="5"/>
    </row>
    <row r="190" spans="4:8" ht="12.75">
      <c r="D190" s="7"/>
      <c r="F190" s="5"/>
      <c r="G190" s="5"/>
      <c r="H190" s="5"/>
    </row>
    <row r="191" spans="4:8" ht="12.75">
      <c r="D191" s="7"/>
      <c r="F191" s="5"/>
      <c r="G191" s="5"/>
      <c r="H191" s="5"/>
    </row>
    <row r="192" spans="4:8" ht="12.75">
      <c r="D192" s="7"/>
      <c r="F192" s="5"/>
      <c r="G192" s="5"/>
      <c r="H192" s="5"/>
    </row>
    <row r="193" spans="4:8" ht="12.75">
      <c r="D193" s="7"/>
      <c r="F193" s="5"/>
      <c r="G193" s="5"/>
      <c r="H193" s="5"/>
    </row>
    <row r="194" spans="4:8" ht="12.75">
      <c r="D194" s="7"/>
      <c r="F194" s="5"/>
      <c r="G194" s="5"/>
      <c r="H194" s="5"/>
    </row>
    <row r="195" spans="4:8" ht="12.75">
      <c r="D195" s="7"/>
      <c r="F195" s="5"/>
      <c r="G195" s="5"/>
      <c r="H195" s="5"/>
    </row>
    <row r="196" spans="4:8" ht="12.75">
      <c r="D196" s="7"/>
      <c r="F196" s="5"/>
      <c r="G196" s="5"/>
      <c r="H196" s="5"/>
    </row>
    <row r="197" spans="4:8" ht="12.75">
      <c r="D197" s="7"/>
      <c r="F197" s="5"/>
      <c r="G197" s="5"/>
      <c r="H197" s="5"/>
    </row>
    <row r="198" spans="4:8" ht="12.75">
      <c r="D198" s="7"/>
      <c r="F198" s="5"/>
      <c r="G198" s="5"/>
      <c r="H198" s="5"/>
    </row>
    <row r="199" spans="4:8" ht="12.75">
      <c r="D199" s="7"/>
      <c r="F199" s="5"/>
      <c r="G199" s="5"/>
      <c r="H199" s="5"/>
    </row>
    <row r="200" spans="4:8" ht="12.75">
      <c r="D200" s="7"/>
      <c r="F200" s="5"/>
      <c r="G200" s="5"/>
      <c r="H200" s="5"/>
    </row>
    <row r="201" spans="4:8" ht="12.75">
      <c r="D201" s="7"/>
      <c r="F201" s="5"/>
      <c r="G201" s="5"/>
      <c r="H201" s="5"/>
    </row>
    <row r="202" spans="4:8" ht="12.75">
      <c r="D202" s="7"/>
      <c r="F202" s="5"/>
      <c r="G202" s="5"/>
      <c r="H202" s="5"/>
    </row>
    <row r="203" spans="4:8" ht="12.75">
      <c r="D203" s="7"/>
      <c r="F203" s="5"/>
      <c r="G203" s="5"/>
      <c r="H203" s="5"/>
    </row>
    <row r="204" spans="4:8" ht="12.75">
      <c r="D204" s="7"/>
      <c r="F204" s="5"/>
      <c r="G204" s="5"/>
      <c r="H204" s="5"/>
    </row>
    <row r="205" spans="4:8" ht="12.75">
      <c r="D205" s="7"/>
      <c r="F205" s="5"/>
      <c r="G205" s="5"/>
      <c r="H205" s="5"/>
    </row>
    <row r="206" spans="4:8" ht="12.75">
      <c r="D206" s="7"/>
      <c r="F206" s="5"/>
      <c r="G206" s="5"/>
      <c r="H206" s="5"/>
    </row>
    <row r="207" spans="4:8" ht="12.75">
      <c r="D207" s="7"/>
      <c r="F207" s="5"/>
      <c r="G207" s="5"/>
      <c r="H207" s="5"/>
    </row>
    <row r="208" spans="4:8" ht="12.75">
      <c r="D208" s="7"/>
      <c r="F208" s="5"/>
      <c r="G208" s="5"/>
      <c r="H208" s="5"/>
    </row>
    <row r="209" spans="4:8" ht="12.75">
      <c r="D209" s="7"/>
      <c r="F209" s="5"/>
      <c r="G209" s="5"/>
      <c r="H209" s="5"/>
    </row>
    <row r="210" spans="4:8" ht="12.75">
      <c r="D210" s="7"/>
      <c r="F210" s="5"/>
      <c r="G210" s="5"/>
      <c r="H210" s="5"/>
    </row>
    <row r="211" spans="4:8" ht="12.75">
      <c r="D211" s="7"/>
      <c r="F211" s="5"/>
      <c r="G211" s="5"/>
      <c r="H211" s="5"/>
    </row>
    <row r="212" spans="4:8" ht="12.75">
      <c r="D212" s="7"/>
      <c r="F212" s="5"/>
      <c r="G212" s="5"/>
      <c r="H212" s="5"/>
    </row>
    <row r="213" spans="4:8" ht="12.75">
      <c r="D213" s="7"/>
      <c r="F213" s="5"/>
      <c r="G213" s="5"/>
      <c r="H213" s="5"/>
    </row>
    <row r="214" spans="4:8" ht="12.75">
      <c r="D214" s="7"/>
      <c r="F214" s="5"/>
      <c r="G214" s="5"/>
      <c r="H214" s="5"/>
    </row>
    <row r="215" spans="4:8" ht="12.75">
      <c r="D215" s="7"/>
      <c r="F215" s="5"/>
      <c r="G215" s="5"/>
      <c r="H215" s="5"/>
    </row>
    <row r="216" spans="4:8" ht="12.75">
      <c r="D216" s="7"/>
      <c r="F216" s="5"/>
      <c r="G216" s="5"/>
      <c r="H216" s="5"/>
    </row>
    <row r="217" spans="4:8" ht="12.75">
      <c r="D217" s="7"/>
      <c r="F217" s="5"/>
      <c r="G217" s="5"/>
      <c r="H217" s="5"/>
    </row>
    <row r="218" spans="4:8" ht="12.75">
      <c r="D218" s="7"/>
      <c r="F218" s="5"/>
      <c r="G218" s="5"/>
      <c r="H218" s="5"/>
    </row>
    <row r="219" spans="4:8" ht="12.75">
      <c r="D219" s="7"/>
      <c r="F219" s="5"/>
      <c r="G219" s="5"/>
      <c r="H219" s="5"/>
    </row>
    <row r="220" spans="4:8" ht="12.75">
      <c r="D220" s="7"/>
      <c r="F220" s="5"/>
      <c r="G220" s="5"/>
      <c r="H220" s="5"/>
    </row>
    <row r="221" spans="4:8" ht="12.75">
      <c r="D221" s="7"/>
      <c r="F221" s="5"/>
      <c r="G221" s="5"/>
      <c r="H221" s="5"/>
    </row>
    <row r="222" spans="4:8" ht="12.75">
      <c r="D222" s="7"/>
      <c r="F222" s="5"/>
      <c r="G222" s="5"/>
      <c r="H222" s="5"/>
    </row>
    <row r="223" spans="4:8" ht="12.75">
      <c r="D223" s="7"/>
      <c r="F223" s="5"/>
      <c r="G223" s="5"/>
      <c r="H223" s="5"/>
    </row>
    <row r="224" spans="4:8" ht="12.75">
      <c r="D224" s="7"/>
      <c r="F224" s="5"/>
      <c r="G224" s="5"/>
      <c r="H224" s="5"/>
    </row>
    <row r="225" spans="4:8" ht="12.75">
      <c r="D225" s="7"/>
      <c r="F225" s="5"/>
      <c r="G225" s="5"/>
      <c r="H225" s="5"/>
    </row>
    <row r="226" spans="4:8" ht="12.75">
      <c r="D226" s="7"/>
      <c r="F226" s="5"/>
      <c r="G226" s="5"/>
      <c r="H226" s="5"/>
    </row>
    <row r="227" spans="4:8" ht="12.75">
      <c r="D227" s="7"/>
      <c r="F227" s="5"/>
      <c r="G227" s="5"/>
      <c r="H227" s="5"/>
    </row>
    <row r="228" spans="4:8" ht="12.75">
      <c r="D228" s="7"/>
      <c r="F228" s="5"/>
      <c r="G228" s="5"/>
      <c r="H228" s="5"/>
    </row>
    <row r="229" spans="4:8" ht="12.75">
      <c r="D229" s="7"/>
      <c r="F229" s="5"/>
      <c r="G229" s="5"/>
      <c r="H229" s="5"/>
    </row>
    <row r="230" spans="4:8" ht="12.75">
      <c r="D230" s="7"/>
      <c r="F230" s="5"/>
      <c r="G230" s="5"/>
      <c r="H230" s="5"/>
    </row>
    <row r="231" spans="4:8" ht="12.75">
      <c r="D231" s="7"/>
      <c r="F231" s="5"/>
      <c r="G231" s="5"/>
      <c r="H231" s="5"/>
    </row>
    <row r="232" spans="4:8" ht="12.75">
      <c r="D232" s="7"/>
      <c r="F232" s="5"/>
      <c r="G232" s="5"/>
      <c r="H232" s="5"/>
    </row>
    <row r="233" spans="4:8" ht="12.75">
      <c r="D233" s="7"/>
      <c r="F233" s="5"/>
      <c r="G233" s="5"/>
      <c r="H233" s="5"/>
    </row>
    <row r="234" spans="4:8" ht="12.75">
      <c r="D234" s="7"/>
      <c r="F234" s="5"/>
      <c r="G234" s="5"/>
      <c r="H234" s="5"/>
    </row>
    <row r="235" spans="4:8" ht="12.75">
      <c r="D235" s="7"/>
      <c r="F235" s="5"/>
      <c r="G235" s="5"/>
      <c r="H235" s="5"/>
    </row>
    <row r="236" spans="4:8" ht="12.75">
      <c r="D236" s="7"/>
      <c r="F236" s="5"/>
      <c r="G236" s="5"/>
      <c r="H236" s="5"/>
    </row>
    <row r="237" spans="4:8" ht="12.75">
      <c r="D237" s="7"/>
      <c r="F237" s="5"/>
      <c r="G237" s="5"/>
      <c r="H237" s="5"/>
    </row>
    <row r="238" spans="4:8" ht="12.75">
      <c r="D238" s="7"/>
      <c r="F238" s="5"/>
      <c r="G238" s="5"/>
      <c r="H238" s="5"/>
    </row>
    <row r="239" spans="4:8" ht="12.75">
      <c r="D239" s="7"/>
      <c r="F239" s="5"/>
      <c r="G239" s="5"/>
      <c r="H239" s="5"/>
    </row>
    <row r="240" spans="4:8" ht="12.75">
      <c r="D240" s="7"/>
      <c r="F240" s="5"/>
      <c r="G240" s="5"/>
      <c r="H240" s="5"/>
    </row>
    <row r="241" spans="4:8" ht="12.75">
      <c r="D241" s="7"/>
      <c r="F241" s="5"/>
      <c r="G241" s="5"/>
      <c r="H241" s="5"/>
    </row>
    <row r="242" spans="4:8" ht="12.75">
      <c r="D242" s="7"/>
      <c r="F242" s="5"/>
      <c r="G242" s="5"/>
      <c r="H242" s="5"/>
    </row>
    <row r="243" spans="4:8" ht="12.75">
      <c r="D243" s="7"/>
      <c r="F243" s="5"/>
      <c r="G243" s="5"/>
      <c r="H243" s="5"/>
    </row>
    <row r="244" spans="4:8" ht="12.75">
      <c r="D244" s="7"/>
      <c r="F244" s="5"/>
      <c r="G244" s="5"/>
      <c r="H244" s="5"/>
    </row>
    <row r="245" spans="4:8" ht="12.75">
      <c r="D245" s="7"/>
      <c r="F245" s="5"/>
      <c r="G245" s="5"/>
      <c r="H245" s="5"/>
    </row>
    <row r="246" spans="4:8" ht="12.75">
      <c r="D246" s="7"/>
      <c r="F246" s="5"/>
      <c r="G246" s="5"/>
      <c r="H246" s="5"/>
    </row>
    <row r="247" spans="4:8" ht="12.75">
      <c r="D247" s="7"/>
      <c r="F247" s="5"/>
      <c r="G247" s="5"/>
      <c r="H247" s="5"/>
    </row>
    <row r="248" spans="4:8" ht="12.75">
      <c r="D248" s="7"/>
      <c r="F248" s="5"/>
      <c r="G248" s="5"/>
      <c r="H248" s="5"/>
    </row>
    <row r="249" spans="4:8" ht="12.75">
      <c r="D249" s="7"/>
      <c r="F249" s="5"/>
      <c r="G249" s="5"/>
      <c r="H249" s="5"/>
    </row>
    <row r="250" spans="4:8" ht="12.75">
      <c r="D250" s="7"/>
      <c r="F250" s="5"/>
      <c r="G250" s="5"/>
      <c r="H250" s="5"/>
    </row>
    <row r="251" spans="4:8" ht="12.75">
      <c r="D251" s="7"/>
      <c r="F251" s="5"/>
      <c r="G251" s="5"/>
      <c r="H251" s="5"/>
    </row>
    <row r="252" spans="4:8" ht="12.75">
      <c r="D252" s="7"/>
      <c r="F252" s="5"/>
      <c r="G252" s="5"/>
      <c r="H252" s="5"/>
    </row>
    <row r="253" spans="4:8" ht="12.75">
      <c r="D253" s="7"/>
      <c r="F253" s="5"/>
      <c r="G253" s="5"/>
      <c r="H253" s="5"/>
    </row>
    <row r="254" spans="4:8" ht="12.75">
      <c r="D254" s="7"/>
      <c r="F254" s="5"/>
      <c r="G254" s="5"/>
      <c r="H254" s="5"/>
    </row>
    <row r="255" spans="4:8" ht="12.75">
      <c r="D255" s="7"/>
      <c r="F255" s="5"/>
      <c r="G255" s="5"/>
      <c r="H255" s="5"/>
    </row>
    <row r="256" spans="4:8" ht="12.75">
      <c r="D256" s="7"/>
      <c r="F256" s="5"/>
      <c r="G256" s="5"/>
      <c r="H256" s="5"/>
    </row>
    <row r="257" spans="4:8" ht="12.75">
      <c r="D257" s="7"/>
      <c r="F257" s="5"/>
      <c r="G257" s="5"/>
      <c r="H257" s="5"/>
    </row>
    <row r="258" spans="4:8" ht="12.75">
      <c r="D258" s="7"/>
      <c r="F258" s="5"/>
      <c r="G258" s="5"/>
      <c r="H258" s="5"/>
    </row>
    <row r="259" spans="4:8" ht="12.75">
      <c r="D259" s="7"/>
      <c r="F259" s="5"/>
      <c r="G259" s="5"/>
      <c r="H259" s="5"/>
    </row>
    <row r="260" spans="4:8" ht="12.75">
      <c r="D260" s="7"/>
      <c r="F260" s="5"/>
      <c r="G260" s="5"/>
      <c r="H260" s="5"/>
    </row>
    <row r="261" spans="4:8" ht="12.75">
      <c r="D261" s="7"/>
      <c r="F261" s="5"/>
      <c r="G261" s="5"/>
      <c r="H261" s="5"/>
    </row>
    <row r="262" spans="4:8" ht="12.75">
      <c r="D262" s="7"/>
      <c r="F262" s="5"/>
      <c r="G262" s="5"/>
      <c r="H262" s="5"/>
    </row>
    <row r="263" spans="4:8" ht="12.75">
      <c r="D263" s="7"/>
      <c r="F263" s="5"/>
      <c r="G263" s="5"/>
      <c r="H263" s="5"/>
    </row>
    <row r="264" spans="4:8" ht="12.75">
      <c r="D264" s="7"/>
      <c r="F264" s="5"/>
      <c r="G264" s="5"/>
      <c r="H264" s="5"/>
    </row>
    <row r="265" spans="4:8" ht="12.75">
      <c r="D265" s="7"/>
      <c r="F265" s="5"/>
      <c r="G265" s="5"/>
      <c r="H265" s="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4:K265"/>
  <sheetViews>
    <sheetView workbookViewId="0" topLeftCell="A1">
      <selection activeCell="A23" sqref="A23"/>
    </sheetView>
  </sheetViews>
  <sheetFormatPr defaultColWidth="11.00390625" defaultRowHeight="12.75"/>
  <cols>
    <col min="1" max="1" width="29.375" style="0" customWidth="1"/>
    <col min="2" max="14" width="15.125" style="1" customWidth="1"/>
  </cols>
  <sheetData>
    <row r="4" ht="18">
      <c r="A4" s="37" t="s">
        <v>243</v>
      </c>
    </row>
    <row r="5" ht="12.75">
      <c r="A5" t="s">
        <v>244</v>
      </c>
    </row>
    <row r="6" ht="12.75">
      <c r="A6" t="s">
        <v>242</v>
      </c>
    </row>
    <row r="7" ht="12.75">
      <c r="A7" t="s">
        <v>240</v>
      </c>
    </row>
    <row r="8" ht="103.5">
      <c r="A8" s="2" t="s">
        <v>241</v>
      </c>
    </row>
    <row r="10" spans="1:11" s="17" customFormat="1" ht="39">
      <c r="A10" s="17" t="s">
        <v>231</v>
      </c>
      <c r="B10" s="17" t="s">
        <v>232</v>
      </c>
      <c r="C10" s="17" t="s">
        <v>233</v>
      </c>
      <c r="D10" s="17" t="s">
        <v>234</v>
      </c>
      <c r="E10" s="17" t="s">
        <v>235</v>
      </c>
      <c r="F10" s="17" t="s">
        <v>236</v>
      </c>
      <c r="G10" s="17" t="s">
        <v>237</v>
      </c>
      <c r="H10" s="17" t="s">
        <v>238</v>
      </c>
      <c r="I10" s="17" t="s">
        <v>183</v>
      </c>
      <c r="J10" s="17" t="s">
        <v>239</v>
      </c>
      <c r="K10" s="17" t="s">
        <v>295</v>
      </c>
    </row>
    <row r="11" spans="1:11" ht="12.75">
      <c r="A11" s="1" t="s">
        <v>226</v>
      </c>
      <c r="B11" s="1">
        <v>45</v>
      </c>
      <c r="C11" s="1" t="s">
        <v>227</v>
      </c>
      <c r="D11" s="1">
        <v>1.6</v>
      </c>
      <c r="E11" s="1">
        <v>0.488</v>
      </c>
      <c r="F11" s="1">
        <v>3.12</v>
      </c>
      <c r="G11" s="1">
        <v>0.369</v>
      </c>
      <c r="H11" s="1">
        <v>3.01</v>
      </c>
      <c r="I11" s="1">
        <v>1.64</v>
      </c>
      <c r="J11" s="1">
        <v>0.546</v>
      </c>
      <c r="K11" s="36">
        <f>J11/1000000</f>
        <v>5.46E-07</v>
      </c>
    </row>
    <row r="12" spans="1:11" ht="12.75">
      <c r="A12" s="1" t="s">
        <v>226</v>
      </c>
      <c r="B12" s="1">
        <v>98</v>
      </c>
      <c r="C12" s="1" t="s">
        <v>227</v>
      </c>
      <c r="D12" s="1">
        <v>1.5</v>
      </c>
      <c r="E12" s="1">
        <v>0.527</v>
      </c>
      <c r="F12" s="1">
        <v>3.17</v>
      </c>
      <c r="G12" s="1">
        <v>0.424</v>
      </c>
      <c r="H12" s="1">
        <v>3.94</v>
      </c>
      <c r="I12" s="1">
        <v>1.42</v>
      </c>
      <c r="J12" s="1">
        <v>0.361</v>
      </c>
      <c r="K12" s="36">
        <f aca="true" t="shared" si="0" ref="K12:K23">J12/1000000</f>
        <v>3.6099999999999996E-07</v>
      </c>
    </row>
    <row r="13" spans="1:11" ht="12.75">
      <c r="A13" s="1" t="s">
        <v>226</v>
      </c>
      <c r="B13" s="1">
        <v>147</v>
      </c>
      <c r="C13" s="1" t="s">
        <v>228</v>
      </c>
      <c r="D13" s="1">
        <v>1.61</v>
      </c>
      <c r="E13" s="1">
        <v>0.464</v>
      </c>
      <c r="F13" s="1">
        <v>2.99</v>
      </c>
      <c r="G13" s="1">
        <v>0.393</v>
      </c>
      <c r="H13" s="1">
        <v>3.27</v>
      </c>
      <c r="I13" s="1">
        <v>2.13</v>
      </c>
      <c r="J13" s="1">
        <v>0.651</v>
      </c>
      <c r="K13" s="36">
        <f t="shared" si="0"/>
        <v>6.51E-07</v>
      </c>
    </row>
    <row r="14" spans="1:11" ht="12.75">
      <c r="A14" s="1" t="s">
        <v>226</v>
      </c>
      <c r="B14" s="1">
        <v>203</v>
      </c>
      <c r="C14" s="1" t="s">
        <v>229</v>
      </c>
      <c r="D14" s="1">
        <v>1.62</v>
      </c>
      <c r="E14" s="1">
        <v>0.507</v>
      </c>
      <c r="F14" s="1">
        <v>3.29</v>
      </c>
      <c r="G14" s="1">
        <v>0.391</v>
      </c>
      <c r="H14" s="1">
        <v>3.56</v>
      </c>
      <c r="I14" s="1">
        <v>2.03</v>
      </c>
      <c r="J14" s="1">
        <v>0.571</v>
      </c>
      <c r="K14" s="36">
        <f t="shared" si="0"/>
        <v>5.709999999999999E-07</v>
      </c>
    </row>
    <row r="15" spans="1:11" ht="12.75">
      <c r="A15" s="1" t="s">
        <v>226</v>
      </c>
      <c r="B15" s="1">
        <v>248</v>
      </c>
      <c r="C15" s="1" t="s">
        <v>229</v>
      </c>
      <c r="D15" s="1">
        <v>1.5</v>
      </c>
      <c r="E15" s="1">
        <v>0.492</v>
      </c>
      <c r="F15" s="1">
        <v>2.95</v>
      </c>
      <c r="G15" s="1">
        <v>0.4</v>
      </c>
      <c r="H15" s="1">
        <v>3.44</v>
      </c>
      <c r="I15" s="1">
        <v>1.47</v>
      </c>
      <c r="J15" s="1">
        <v>0.428</v>
      </c>
      <c r="K15" s="36">
        <f t="shared" si="0"/>
        <v>4.2799999999999997E-07</v>
      </c>
    </row>
    <row r="16" spans="1:11" ht="12.75">
      <c r="A16" s="1" t="s">
        <v>226</v>
      </c>
      <c r="B16" s="1">
        <v>292</v>
      </c>
      <c r="C16" s="1" t="s">
        <v>229</v>
      </c>
      <c r="D16" s="1">
        <v>1.67</v>
      </c>
      <c r="E16" s="1">
        <v>0.492</v>
      </c>
      <c r="F16" s="1">
        <v>3.29</v>
      </c>
      <c r="G16" s="1">
        <v>0.425</v>
      </c>
      <c r="H16" s="1">
        <v>3.59</v>
      </c>
      <c r="I16" s="1">
        <v>1.58</v>
      </c>
      <c r="J16" s="1">
        <v>0.441</v>
      </c>
      <c r="K16" s="36">
        <f t="shared" si="0"/>
        <v>4.41E-07</v>
      </c>
    </row>
    <row r="17" spans="1:11" ht="12.75">
      <c r="A17" s="1" t="s">
        <v>226</v>
      </c>
      <c r="B17" s="1">
        <v>351</v>
      </c>
      <c r="C17" s="1" t="s">
        <v>229</v>
      </c>
      <c r="D17" s="1">
        <v>1.77</v>
      </c>
      <c r="E17" s="1">
        <v>0.423</v>
      </c>
      <c r="F17" s="1">
        <v>3.06</v>
      </c>
      <c r="G17" s="1">
        <v>0.398</v>
      </c>
      <c r="H17" s="1">
        <v>2.68</v>
      </c>
      <c r="I17" s="1">
        <v>1.62</v>
      </c>
      <c r="J17" s="1">
        <v>0.607</v>
      </c>
      <c r="K17" s="36">
        <f t="shared" si="0"/>
        <v>6.07E-07</v>
      </c>
    </row>
    <row r="18" spans="1:11" ht="12.75">
      <c r="A18" s="1" t="s">
        <v>226</v>
      </c>
      <c r="B18" s="1">
        <v>405</v>
      </c>
      <c r="C18" s="1" t="s">
        <v>229</v>
      </c>
      <c r="D18" s="1">
        <v>1.37</v>
      </c>
      <c r="E18" s="1">
        <v>0.498</v>
      </c>
      <c r="F18" s="1">
        <v>2.73</v>
      </c>
      <c r="G18" s="1">
        <v>0.291</v>
      </c>
      <c r="H18" s="1">
        <v>2.59</v>
      </c>
      <c r="I18" s="1">
        <v>1.43</v>
      </c>
      <c r="J18" s="1">
        <v>0.551</v>
      </c>
      <c r="K18" s="36">
        <f t="shared" si="0"/>
        <v>5.51E-07</v>
      </c>
    </row>
    <row r="19" spans="1:11" ht="12.75">
      <c r="A19" s="1" t="s">
        <v>226</v>
      </c>
      <c r="B19" s="1">
        <v>452</v>
      </c>
      <c r="C19" s="1" t="s">
        <v>229</v>
      </c>
      <c r="D19" s="1">
        <v>1.63</v>
      </c>
      <c r="E19" s="1">
        <v>0.42</v>
      </c>
      <c r="F19" s="1">
        <v>2.81</v>
      </c>
      <c r="G19" s="1">
        <v>0.38</v>
      </c>
      <c r="H19" s="1">
        <v>2.85</v>
      </c>
      <c r="I19" s="1">
        <v>1.86</v>
      </c>
      <c r="J19" s="1">
        <v>0.654</v>
      </c>
      <c r="K19" s="36">
        <f t="shared" si="0"/>
        <v>6.54E-07</v>
      </c>
    </row>
    <row r="20" spans="1:11" ht="12.75">
      <c r="A20" s="1" t="s">
        <v>226</v>
      </c>
      <c r="B20" s="1">
        <v>514</v>
      </c>
      <c r="C20" s="1" t="s">
        <v>229</v>
      </c>
      <c r="D20" s="1">
        <v>1.83</v>
      </c>
      <c r="E20" s="1">
        <v>0.379</v>
      </c>
      <c r="F20" s="1">
        <v>2.94</v>
      </c>
      <c r="G20" s="1">
        <v>0.332</v>
      </c>
      <c r="H20" s="1">
        <v>2.54</v>
      </c>
      <c r="I20" s="1">
        <v>1.67</v>
      </c>
      <c r="J20" s="1">
        <v>0.656</v>
      </c>
      <c r="K20" s="36">
        <f t="shared" si="0"/>
        <v>6.56E-07</v>
      </c>
    </row>
    <row r="21" spans="1:11" ht="12.75">
      <c r="A21" s="1" t="s">
        <v>230</v>
      </c>
      <c r="B21" s="1">
        <v>193</v>
      </c>
      <c r="C21" s="1" t="s">
        <v>228</v>
      </c>
      <c r="D21" s="1">
        <v>1.55</v>
      </c>
      <c r="E21" s="1">
        <v>0.465</v>
      </c>
      <c r="F21" s="1">
        <v>2.89</v>
      </c>
      <c r="G21" s="1">
        <v>0.348</v>
      </c>
      <c r="H21" s="1">
        <v>3.39</v>
      </c>
      <c r="I21" s="1">
        <v>1.03</v>
      </c>
      <c r="J21" s="1">
        <v>0.302</v>
      </c>
      <c r="K21" s="36">
        <f t="shared" si="0"/>
        <v>3.02E-07</v>
      </c>
    </row>
    <row r="22" spans="1:11" ht="12.75">
      <c r="A22" s="1" t="s">
        <v>230</v>
      </c>
      <c r="B22" s="1">
        <v>212</v>
      </c>
      <c r="C22" s="1" t="s">
        <v>229</v>
      </c>
      <c r="D22" s="1">
        <v>1.85</v>
      </c>
      <c r="E22" s="1">
        <v>0.268</v>
      </c>
      <c r="F22" s="1">
        <v>2.53</v>
      </c>
      <c r="G22" s="1">
        <v>0.223</v>
      </c>
      <c r="H22" s="1">
        <v>2.82</v>
      </c>
      <c r="I22" s="1">
        <v>2.42</v>
      </c>
      <c r="J22" s="1">
        <v>0.858</v>
      </c>
      <c r="K22" s="36">
        <f t="shared" si="0"/>
        <v>8.58E-07</v>
      </c>
    </row>
    <row r="23" spans="1:11" ht="12.75">
      <c r="A23" s="1" t="s">
        <v>230</v>
      </c>
      <c r="B23" s="1">
        <v>461</v>
      </c>
      <c r="C23" s="1" t="s">
        <v>229</v>
      </c>
      <c r="D23" s="1">
        <v>2.07</v>
      </c>
      <c r="E23" s="1">
        <v>0.253</v>
      </c>
      <c r="F23" s="1">
        <v>2.77</v>
      </c>
      <c r="G23" s="1">
        <v>0.183</v>
      </c>
      <c r="H23" s="1">
        <v>2.73</v>
      </c>
      <c r="I23" s="1">
        <v>1.64</v>
      </c>
      <c r="J23" s="1">
        <v>0.6</v>
      </c>
      <c r="K23" s="36">
        <f t="shared" si="0"/>
        <v>6E-07</v>
      </c>
    </row>
    <row r="24" spans="2:10" ht="12.75">
      <c r="B24"/>
      <c r="C24"/>
      <c r="D24"/>
      <c r="E24"/>
      <c r="F24"/>
      <c r="G24"/>
      <c r="H24"/>
      <c r="I24"/>
      <c r="J24"/>
    </row>
    <row r="25" spans="2:10" ht="12.75">
      <c r="B25"/>
      <c r="C25"/>
      <c r="D25"/>
      <c r="E25"/>
      <c r="F25"/>
      <c r="G25"/>
      <c r="H25"/>
      <c r="I25"/>
      <c r="J25"/>
    </row>
    <row r="26" spans="2:10" ht="12.75">
      <c r="B26"/>
      <c r="C26"/>
      <c r="D26"/>
      <c r="E26"/>
      <c r="F26"/>
      <c r="G26"/>
      <c r="H26"/>
      <c r="I26"/>
      <c r="J26"/>
    </row>
    <row r="27" spans="2:10" ht="12.75">
      <c r="B27"/>
      <c r="C27"/>
      <c r="D27"/>
      <c r="E27"/>
      <c r="F27"/>
      <c r="G27"/>
      <c r="H27"/>
      <c r="I27"/>
      <c r="J27"/>
    </row>
    <row r="28" spans="2:10" ht="12.75">
      <c r="B28"/>
      <c r="C28"/>
      <c r="D28"/>
      <c r="E28"/>
      <c r="F28"/>
      <c r="G28"/>
      <c r="H28"/>
      <c r="I28"/>
      <c r="J28"/>
    </row>
    <row r="29" spans="2:10" ht="12.75">
      <c r="B29"/>
      <c r="C29"/>
      <c r="D29"/>
      <c r="E29"/>
      <c r="F29"/>
      <c r="G29"/>
      <c r="H29"/>
      <c r="I29"/>
      <c r="J29"/>
    </row>
    <row r="30" spans="2:10" ht="12.75">
      <c r="B30"/>
      <c r="C30"/>
      <c r="D30"/>
      <c r="E30"/>
      <c r="F30"/>
      <c r="G30"/>
      <c r="H30"/>
      <c r="I30"/>
      <c r="J30"/>
    </row>
    <row r="31" spans="2:10" ht="12.75">
      <c r="B31"/>
      <c r="C31"/>
      <c r="D31"/>
      <c r="E31"/>
      <c r="F31"/>
      <c r="G31"/>
      <c r="H31"/>
      <c r="I31"/>
      <c r="J31"/>
    </row>
    <row r="32" spans="2:10" ht="12.75">
      <c r="B32"/>
      <c r="C32"/>
      <c r="D32"/>
      <c r="E32"/>
      <c r="F32"/>
      <c r="G32"/>
      <c r="H32"/>
      <c r="I32"/>
      <c r="J32"/>
    </row>
    <row r="33" spans="2:10" ht="12.75">
      <c r="B33"/>
      <c r="C33"/>
      <c r="D33"/>
      <c r="E33"/>
      <c r="F33"/>
      <c r="G33"/>
      <c r="H33"/>
      <c r="I33"/>
      <c r="J33"/>
    </row>
    <row r="34" spans="2:10" ht="12.75">
      <c r="B34"/>
      <c r="C34"/>
      <c r="D34"/>
      <c r="E34"/>
      <c r="F34"/>
      <c r="G34"/>
      <c r="H34"/>
      <c r="I34"/>
      <c r="J34"/>
    </row>
    <row r="35" spans="2:10" ht="12.75">
      <c r="B35"/>
      <c r="C35"/>
      <c r="D35"/>
      <c r="E35"/>
      <c r="F35"/>
      <c r="G35"/>
      <c r="H35"/>
      <c r="I35"/>
      <c r="J35"/>
    </row>
    <row r="36" spans="2:10" ht="12.75">
      <c r="B36"/>
      <c r="C36"/>
      <c r="D36"/>
      <c r="E36"/>
      <c r="F36"/>
      <c r="G36"/>
      <c r="H36"/>
      <c r="I36"/>
      <c r="J36"/>
    </row>
    <row r="37" spans="2:10" ht="12.75">
      <c r="B37"/>
      <c r="C37"/>
      <c r="D37"/>
      <c r="E37"/>
      <c r="F37"/>
      <c r="G37"/>
      <c r="H37"/>
      <c r="I37"/>
      <c r="J37"/>
    </row>
    <row r="38" spans="2:10" ht="12.75">
      <c r="B38"/>
      <c r="C38"/>
      <c r="D38"/>
      <c r="E38"/>
      <c r="F38"/>
      <c r="G38"/>
      <c r="H38"/>
      <c r="I38"/>
      <c r="J38"/>
    </row>
    <row r="39" spans="2:10" ht="12.75">
      <c r="B39"/>
      <c r="C39"/>
      <c r="D39"/>
      <c r="E39"/>
      <c r="F39"/>
      <c r="G39"/>
      <c r="H39"/>
      <c r="I39"/>
      <c r="J39"/>
    </row>
    <row r="40" spans="2:10" ht="12.75">
      <c r="B40"/>
      <c r="C40"/>
      <c r="D40"/>
      <c r="E40"/>
      <c r="F40"/>
      <c r="G40"/>
      <c r="H40"/>
      <c r="I40"/>
      <c r="J40"/>
    </row>
    <row r="41" spans="2:10" ht="12.75">
      <c r="B41"/>
      <c r="C41"/>
      <c r="D41"/>
      <c r="E41"/>
      <c r="F41"/>
      <c r="G41"/>
      <c r="H41"/>
      <c r="I41"/>
      <c r="J41"/>
    </row>
    <row r="42" spans="2:10" ht="12.75">
      <c r="B42"/>
      <c r="C42"/>
      <c r="D42"/>
      <c r="E42"/>
      <c r="F42"/>
      <c r="G42"/>
      <c r="H42"/>
      <c r="I42"/>
      <c r="J42"/>
    </row>
    <row r="43" spans="2:10" ht="12.75">
      <c r="B43"/>
      <c r="C43"/>
      <c r="D43"/>
      <c r="E43"/>
      <c r="F43"/>
      <c r="G43"/>
      <c r="H43"/>
      <c r="I43"/>
      <c r="J43"/>
    </row>
    <row r="44" spans="2:10" ht="12.75">
      <c r="B44"/>
      <c r="C44"/>
      <c r="D44"/>
      <c r="E44"/>
      <c r="F44"/>
      <c r="G44"/>
      <c r="H44"/>
      <c r="I44"/>
      <c r="J44"/>
    </row>
    <row r="45" spans="2:10" ht="12.75">
      <c r="B45"/>
      <c r="C45"/>
      <c r="D45"/>
      <c r="E45"/>
      <c r="F45"/>
      <c r="G45"/>
      <c r="H45"/>
      <c r="I45"/>
      <c r="J45"/>
    </row>
    <row r="46" spans="2:10" ht="12.75">
      <c r="B46"/>
      <c r="C46"/>
      <c r="D46"/>
      <c r="E46"/>
      <c r="F46"/>
      <c r="G46"/>
      <c r="H46"/>
      <c r="I46"/>
      <c r="J46"/>
    </row>
    <row r="47" spans="2:10" ht="12.75">
      <c r="B47"/>
      <c r="C47"/>
      <c r="D47"/>
      <c r="E47"/>
      <c r="F47"/>
      <c r="G47"/>
      <c r="H47"/>
      <c r="I47"/>
      <c r="J47"/>
    </row>
    <row r="48" spans="2:10" ht="12.75">
      <c r="B48"/>
      <c r="C48"/>
      <c r="D48"/>
      <c r="E48"/>
      <c r="F48"/>
      <c r="G48"/>
      <c r="H48"/>
      <c r="I48"/>
      <c r="J48"/>
    </row>
    <row r="49" spans="2:10" ht="12.75">
      <c r="B49"/>
      <c r="C49"/>
      <c r="D49"/>
      <c r="E49"/>
      <c r="F49"/>
      <c r="G49"/>
      <c r="H49"/>
      <c r="I49"/>
      <c r="J49"/>
    </row>
    <row r="50" spans="2:10" ht="12.75">
      <c r="B50"/>
      <c r="C50"/>
      <c r="D50"/>
      <c r="E50"/>
      <c r="F50"/>
      <c r="G50"/>
      <c r="H50"/>
      <c r="I50"/>
      <c r="J50"/>
    </row>
    <row r="51" spans="2:10" ht="12.75">
      <c r="B51"/>
      <c r="C51"/>
      <c r="D51"/>
      <c r="E51"/>
      <c r="F51"/>
      <c r="G51"/>
      <c r="H51"/>
      <c r="I51"/>
      <c r="J51"/>
    </row>
    <row r="52" spans="2:10" ht="12.75">
      <c r="B52"/>
      <c r="C52"/>
      <c r="D52"/>
      <c r="E52"/>
      <c r="F52"/>
      <c r="G52"/>
      <c r="H52"/>
      <c r="I52"/>
      <c r="J52"/>
    </row>
    <row r="53" spans="2:10" ht="12.75">
      <c r="B53"/>
      <c r="C53"/>
      <c r="D53"/>
      <c r="E53"/>
      <c r="F53"/>
      <c r="G53"/>
      <c r="H53"/>
      <c r="I53"/>
      <c r="J53"/>
    </row>
    <row r="54" spans="2:10" ht="12.75">
      <c r="B54"/>
      <c r="C54"/>
      <c r="D54"/>
      <c r="E54"/>
      <c r="F54"/>
      <c r="G54"/>
      <c r="H54"/>
      <c r="I54"/>
      <c r="J54"/>
    </row>
    <row r="55" spans="2:10" ht="12.75">
      <c r="B55"/>
      <c r="C55"/>
      <c r="D55"/>
      <c r="E55"/>
      <c r="F55"/>
      <c r="G55"/>
      <c r="H55"/>
      <c r="I55"/>
      <c r="J55"/>
    </row>
    <row r="56" spans="2:10" ht="12.75">
      <c r="B56"/>
      <c r="C56"/>
      <c r="D56"/>
      <c r="E56"/>
      <c r="F56"/>
      <c r="G56"/>
      <c r="H56"/>
      <c r="I56"/>
      <c r="J56"/>
    </row>
    <row r="57" spans="2:10" ht="12.75">
      <c r="B57"/>
      <c r="C57"/>
      <c r="D57"/>
      <c r="E57"/>
      <c r="F57"/>
      <c r="G57"/>
      <c r="H57"/>
      <c r="I57"/>
      <c r="J57"/>
    </row>
    <row r="58" spans="2:10" ht="12.75">
      <c r="B58"/>
      <c r="C58"/>
      <c r="D58"/>
      <c r="E58"/>
      <c r="F58"/>
      <c r="G58"/>
      <c r="H58"/>
      <c r="I58"/>
      <c r="J58"/>
    </row>
    <row r="59" spans="2:10" ht="12.75">
      <c r="B59"/>
      <c r="C59"/>
      <c r="D59"/>
      <c r="E59"/>
      <c r="F59"/>
      <c r="G59"/>
      <c r="H59"/>
      <c r="I59"/>
      <c r="J59"/>
    </row>
    <row r="60" spans="2:10" ht="12.75">
      <c r="B60"/>
      <c r="C60"/>
      <c r="D60"/>
      <c r="E60"/>
      <c r="F60"/>
      <c r="G60"/>
      <c r="H60"/>
      <c r="I60"/>
      <c r="J60"/>
    </row>
    <row r="61" spans="2:10" ht="12.75">
      <c r="B61"/>
      <c r="C61"/>
      <c r="D61"/>
      <c r="E61"/>
      <c r="F61"/>
      <c r="G61"/>
      <c r="H61"/>
      <c r="I61"/>
      <c r="J61"/>
    </row>
    <row r="62" spans="2:10" ht="12.75">
      <c r="B62"/>
      <c r="C62"/>
      <c r="D62"/>
      <c r="E62"/>
      <c r="F62"/>
      <c r="G62"/>
      <c r="H62"/>
      <c r="I62"/>
      <c r="J62"/>
    </row>
    <row r="63" spans="2:10" ht="12.75">
      <c r="B63"/>
      <c r="C63"/>
      <c r="D63"/>
      <c r="E63"/>
      <c r="F63"/>
      <c r="G63"/>
      <c r="H63"/>
      <c r="I63"/>
      <c r="J63"/>
    </row>
    <row r="64" spans="2:10" ht="12.75">
      <c r="B64"/>
      <c r="C64"/>
      <c r="D64"/>
      <c r="E64"/>
      <c r="F64"/>
      <c r="G64"/>
      <c r="H64"/>
      <c r="I64"/>
      <c r="J64"/>
    </row>
    <row r="65" spans="2:10" ht="12.75">
      <c r="B65"/>
      <c r="C65"/>
      <c r="D65"/>
      <c r="E65"/>
      <c r="F65"/>
      <c r="G65"/>
      <c r="H65"/>
      <c r="I65"/>
      <c r="J65"/>
    </row>
    <row r="66" spans="2:10" ht="12.75">
      <c r="B66"/>
      <c r="C66"/>
      <c r="D66"/>
      <c r="E66"/>
      <c r="F66"/>
      <c r="G66"/>
      <c r="H66"/>
      <c r="I66"/>
      <c r="J66"/>
    </row>
    <row r="67" spans="2:10" ht="12.75">
      <c r="B67"/>
      <c r="C67"/>
      <c r="D67"/>
      <c r="E67"/>
      <c r="F67"/>
      <c r="G67"/>
      <c r="H67"/>
      <c r="I67"/>
      <c r="J67"/>
    </row>
    <row r="68" spans="2:10" ht="12.75">
      <c r="B68"/>
      <c r="C68"/>
      <c r="D68"/>
      <c r="E68"/>
      <c r="F68"/>
      <c r="G68"/>
      <c r="H68"/>
      <c r="I68"/>
      <c r="J68"/>
    </row>
    <row r="69" spans="2:10" ht="12.75">
      <c r="B69"/>
      <c r="C69"/>
      <c r="D69"/>
      <c r="E69"/>
      <c r="F69"/>
      <c r="G69"/>
      <c r="H69"/>
      <c r="I69"/>
      <c r="J69"/>
    </row>
    <row r="70" spans="2:10" ht="12.75">
      <c r="B70"/>
      <c r="C70"/>
      <c r="D70"/>
      <c r="E70"/>
      <c r="F70"/>
      <c r="G70"/>
      <c r="H70"/>
      <c r="I70"/>
      <c r="J70"/>
    </row>
    <row r="71" spans="2:10" ht="12.75">
      <c r="B71"/>
      <c r="C71"/>
      <c r="D71"/>
      <c r="E71"/>
      <c r="F71"/>
      <c r="G71"/>
      <c r="H71"/>
      <c r="I71"/>
      <c r="J71"/>
    </row>
    <row r="72" spans="2:10" ht="12.75">
      <c r="B72"/>
      <c r="C72"/>
      <c r="D72"/>
      <c r="E72"/>
      <c r="F72"/>
      <c r="G72"/>
      <c r="H72"/>
      <c r="I72"/>
      <c r="J72"/>
    </row>
    <row r="73" spans="2:10" ht="12.75">
      <c r="B73"/>
      <c r="C73"/>
      <c r="D73"/>
      <c r="E73"/>
      <c r="F73"/>
      <c r="G73"/>
      <c r="H73"/>
      <c r="I73"/>
      <c r="J73"/>
    </row>
    <row r="74" spans="2:10" ht="12.75">
      <c r="B74"/>
      <c r="C74"/>
      <c r="D74"/>
      <c r="E74"/>
      <c r="F74"/>
      <c r="G74"/>
      <c r="H74"/>
      <c r="I74"/>
      <c r="J74"/>
    </row>
    <row r="75" spans="2:10" ht="12.75">
      <c r="B75"/>
      <c r="C75"/>
      <c r="D75"/>
      <c r="E75"/>
      <c r="F75"/>
      <c r="G75"/>
      <c r="H75"/>
      <c r="I75"/>
      <c r="J75"/>
    </row>
    <row r="76" spans="2:10" ht="12.75">
      <c r="B76"/>
      <c r="C76"/>
      <c r="D76"/>
      <c r="E76"/>
      <c r="F76"/>
      <c r="G76"/>
      <c r="H76"/>
      <c r="I76"/>
      <c r="J76"/>
    </row>
    <row r="77" spans="2:10" ht="12.75">
      <c r="B77"/>
      <c r="C77"/>
      <c r="D77"/>
      <c r="E77"/>
      <c r="F77"/>
      <c r="G77"/>
      <c r="H77"/>
      <c r="I77"/>
      <c r="J77"/>
    </row>
    <row r="78" spans="2:10" ht="12.75">
      <c r="B78"/>
      <c r="C78"/>
      <c r="D78"/>
      <c r="E78"/>
      <c r="F78"/>
      <c r="G78"/>
      <c r="H78"/>
      <c r="I78"/>
      <c r="J78"/>
    </row>
    <row r="79" spans="2:10" ht="12.75">
      <c r="B79"/>
      <c r="C79"/>
      <c r="D79"/>
      <c r="E79"/>
      <c r="F79"/>
      <c r="G79"/>
      <c r="H79"/>
      <c r="I79"/>
      <c r="J79"/>
    </row>
    <row r="80" spans="2:10" ht="12.75">
      <c r="B80"/>
      <c r="C80"/>
      <c r="D80"/>
      <c r="E80"/>
      <c r="F80"/>
      <c r="G80"/>
      <c r="H80"/>
      <c r="I80"/>
      <c r="J80"/>
    </row>
    <row r="81" spans="2:10" ht="12.75">
      <c r="B81"/>
      <c r="C81"/>
      <c r="D81"/>
      <c r="E81"/>
      <c r="F81"/>
      <c r="G81"/>
      <c r="H81"/>
      <c r="I81"/>
      <c r="J81"/>
    </row>
    <row r="82" spans="2:10" ht="12.75">
      <c r="B82"/>
      <c r="C82"/>
      <c r="D82"/>
      <c r="E82"/>
      <c r="F82"/>
      <c r="G82"/>
      <c r="H82"/>
      <c r="I82"/>
      <c r="J82"/>
    </row>
    <row r="83" spans="2:10" ht="12.75">
      <c r="B83"/>
      <c r="C83"/>
      <c r="D83"/>
      <c r="E83"/>
      <c r="F83"/>
      <c r="G83"/>
      <c r="H83"/>
      <c r="I83"/>
      <c r="J83"/>
    </row>
    <row r="84" spans="2:10" ht="12.75">
      <c r="B84"/>
      <c r="C84"/>
      <c r="D84"/>
      <c r="E84"/>
      <c r="F84"/>
      <c r="G84"/>
      <c r="H84"/>
      <c r="I84"/>
      <c r="J84"/>
    </row>
    <row r="85" spans="2:10" ht="12.75">
      <c r="B85"/>
      <c r="C85"/>
      <c r="D85"/>
      <c r="E85"/>
      <c r="F85"/>
      <c r="G85"/>
      <c r="H85"/>
      <c r="I85"/>
      <c r="J85"/>
    </row>
    <row r="86" spans="2:10" ht="12.75">
      <c r="B86"/>
      <c r="C86"/>
      <c r="D86"/>
      <c r="E86"/>
      <c r="F86"/>
      <c r="G86"/>
      <c r="H86"/>
      <c r="I86"/>
      <c r="J86"/>
    </row>
    <row r="87" spans="2:10" ht="12.75">
      <c r="B87"/>
      <c r="C87"/>
      <c r="D87"/>
      <c r="E87"/>
      <c r="F87"/>
      <c r="G87"/>
      <c r="H87"/>
      <c r="I87"/>
      <c r="J87"/>
    </row>
    <row r="88" spans="2:10" ht="12.75">
      <c r="B88"/>
      <c r="C88"/>
      <c r="D88"/>
      <c r="E88"/>
      <c r="F88"/>
      <c r="G88"/>
      <c r="H88"/>
      <c r="I88"/>
      <c r="J88"/>
    </row>
    <row r="89" spans="2:10" ht="12.75">
      <c r="B89"/>
      <c r="C89"/>
      <c r="D89"/>
      <c r="E89"/>
      <c r="F89"/>
      <c r="G89"/>
      <c r="H89"/>
      <c r="I89"/>
      <c r="J89"/>
    </row>
    <row r="90" spans="2:10" ht="12.75">
      <c r="B90"/>
      <c r="C90"/>
      <c r="D90"/>
      <c r="E90"/>
      <c r="F90"/>
      <c r="G90"/>
      <c r="H90"/>
      <c r="I90"/>
      <c r="J90"/>
    </row>
    <row r="91" spans="2:10" ht="12.75">
      <c r="B91"/>
      <c r="C91"/>
      <c r="D91"/>
      <c r="E91"/>
      <c r="F91"/>
      <c r="G91"/>
      <c r="H91"/>
      <c r="I91"/>
      <c r="J91"/>
    </row>
    <row r="92" spans="2:10" ht="12.75">
      <c r="B92"/>
      <c r="C92"/>
      <c r="D92"/>
      <c r="E92"/>
      <c r="F92"/>
      <c r="G92"/>
      <c r="H92"/>
      <c r="I92"/>
      <c r="J92"/>
    </row>
    <row r="93" spans="2:10" ht="12.75">
      <c r="B93"/>
      <c r="C93"/>
      <c r="D93"/>
      <c r="E93"/>
      <c r="F93"/>
      <c r="G93"/>
      <c r="H93"/>
      <c r="I93"/>
      <c r="J93"/>
    </row>
    <row r="94" spans="2:10" ht="12.75">
      <c r="B94"/>
      <c r="C94"/>
      <c r="D94"/>
      <c r="E94"/>
      <c r="F94"/>
      <c r="G94"/>
      <c r="H94"/>
      <c r="I94"/>
      <c r="J94"/>
    </row>
    <row r="95" spans="2:10" ht="12.75">
      <c r="B95"/>
      <c r="C95"/>
      <c r="D95"/>
      <c r="E95"/>
      <c r="F95"/>
      <c r="G95"/>
      <c r="H95"/>
      <c r="I95"/>
      <c r="J95"/>
    </row>
    <row r="96" spans="2:10" ht="12.75">
      <c r="B96"/>
      <c r="C96"/>
      <c r="D96"/>
      <c r="E96"/>
      <c r="F96"/>
      <c r="G96"/>
      <c r="H96"/>
      <c r="I96"/>
      <c r="J96"/>
    </row>
    <row r="97" spans="2:10" ht="12.75">
      <c r="B97"/>
      <c r="C97"/>
      <c r="D97"/>
      <c r="E97"/>
      <c r="F97"/>
      <c r="G97"/>
      <c r="H97"/>
      <c r="I97"/>
      <c r="J97"/>
    </row>
    <row r="98" spans="2:10" ht="12.75">
      <c r="B98"/>
      <c r="C98"/>
      <c r="D98"/>
      <c r="E98"/>
      <c r="F98"/>
      <c r="G98"/>
      <c r="H98"/>
      <c r="I98"/>
      <c r="J98"/>
    </row>
    <row r="99" spans="2:10" ht="12.75">
      <c r="B99"/>
      <c r="C99"/>
      <c r="D99"/>
      <c r="E99"/>
      <c r="F99"/>
      <c r="G99"/>
      <c r="H99"/>
      <c r="I99"/>
      <c r="J99"/>
    </row>
    <row r="100" spans="2:10" ht="12.75">
      <c r="B100"/>
      <c r="C100"/>
      <c r="D100"/>
      <c r="E100"/>
      <c r="F100"/>
      <c r="G100"/>
      <c r="H100"/>
      <c r="I100"/>
      <c r="J100"/>
    </row>
    <row r="101" spans="2:10" ht="12.75">
      <c r="B101"/>
      <c r="C101"/>
      <c r="D101"/>
      <c r="E101"/>
      <c r="F101"/>
      <c r="G101"/>
      <c r="H101"/>
      <c r="I101"/>
      <c r="J101"/>
    </row>
    <row r="102" spans="2:10" ht="12.75">
      <c r="B102"/>
      <c r="C102"/>
      <c r="D102"/>
      <c r="E102"/>
      <c r="F102"/>
      <c r="G102"/>
      <c r="H102"/>
      <c r="I102"/>
      <c r="J102"/>
    </row>
    <row r="103" spans="2:10" ht="12.75">
      <c r="B103"/>
      <c r="C103"/>
      <c r="D103"/>
      <c r="E103"/>
      <c r="F103"/>
      <c r="G103"/>
      <c r="H103"/>
      <c r="I103"/>
      <c r="J103"/>
    </row>
    <row r="104" spans="2:10" ht="12.75">
      <c r="B104"/>
      <c r="C104"/>
      <c r="D104"/>
      <c r="E104"/>
      <c r="F104"/>
      <c r="G104"/>
      <c r="H104"/>
      <c r="I104"/>
      <c r="J104"/>
    </row>
    <row r="105" spans="2:10" ht="12.75">
      <c r="B105"/>
      <c r="C105"/>
      <c r="D105"/>
      <c r="E105"/>
      <c r="F105"/>
      <c r="G105"/>
      <c r="H105"/>
      <c r="I105"/>
      <c r="J105"/>
    </row>
    <row r="106" spans="2:10" ht="12.75">
      <c r="B106"/>
      <c r="C106"/>
      <c r="D106"/>
      <c r="E106"/>
      <c r="F106"/>
      <c r="G106"/>
      <c r="H106"/>
      <c r="I106"/>
      <c r="J106"/>
    </row>
    <row r="107" spans="2:10" ht="12.75">
      <c r="B107"/>
      <c r="C107"/>
      <c r="D107"/>
      <c r="E107"/>
      <c r="F107"/>
      <c r="G107"/>
      <c r="H107"/>
      <c r="I107"/>
      <c r="J107"/>
    </row>
    <row r="108" spans="2:10" ht="12.75">
      <c r="B108"/>
      <c r="C108"/>
      <c r="D108"/>
      <c r="E108"/>
      <c r="F108"/>
      <c r="G108"/>
      <c r="H108"/>
      <c r="I108"/>
      <c r="J108"/>
    </row>
    <row r="109" spans="2:10" ht="12.75">
      <c r="B109"/>
      <c r="C109"/>
      <c r="D109"/>
      <c r="E109"/>
      <c r="F109"/>
      <c r="G109"/>
      <c r="H109"/>
      <c r="I109"/>
      <c r="J109"/>
    </row>
    <row r="110" spans="2:10" ht="12.75">
      <c r="B110"/>
      <c r="C110"/>
      <c r="D110"/>
      <c r="E110"/>
      <c r="F110"/>
      <c r="G110"/>
      <c r="H110"/>
      <c r="I110"/>
      <c r="J110"/>
    </row>
    <row r="111" spans="2:10" ht="12.75">
      <c r="B111"/>
      <c r="C111"/>
      <c r="D111"/>
      <c r="E111"/>
      <c r="F111"/>
      <c r="G111"/>
      <c r="H111"/>
      <c r="I111"/>
      <c r="J111"/>
    </row>
    <row r="112" spans="2:10" ht="12.75">
      <c r="B112"/>
      <c r="C112"/>
      <c r="D112"/>
      <c r="E112"/>
      <c r="F112"/>
      <c r="G112"/>
      <c r="H112"/>
      <c r="I112"/>
      <c r="J112"/>
    </row>
    <row r="113" spans="2:10" ht="12.75">
      <c r="B113"/>
      <c r="C113"/>
      <c r="D113"/>
      <c r="E113"/>
      <c r="F113"/>
      <c r="G113"/>
      <c r="H113"/>
      <c r="I113"/>
      <c r="J113"/>
    </row>
    <row r="114" spans="2:10" ht="12.75">
      <c r="B114"/>
      <c r="C114"/>
      <c r="D114"/>
      <c r="E114"/>
      <c r="F114"/>
      <c r="G114"/>
      <c r="H114"/>
      <c r="I114"/>
      <c r="J114"/>
    </row>
    <row r="115" spans="2:10" ht="12.75">
      <c r="B115"/>
      <c r="C115"/>
      <c r="D115"/>
      <c r="E115"/>
      <c r="F115"/>
      <c r="G115"/>
      <c r="H115"/>
      <c r="I115"/>
      <c r="J115"/>
    </row>
    <row r="116" spans="2:10" ht="12.75">
      <c r="B116"/>
      <c r="C116"/>
      <c r="D116"/>
      <c r="E116"/>
      <c r="F116"/>
      <c r="G116"/>
      <c r="H116"/>
      <c r="I116"/>
      <c r="J116"/>
    </row>
    <row r="117" spans="2:10" ht="12.75">
      <c r="B117"/>
      <c r="C117"/>
      <c r="D117"/>
      <c r="E117"/>
      <c r="F117"/>
      <c r="G117"/>
      <c r="H117"/>
      <c r="I117"/>
      <c r="J117"/>
    </row>
    <row r="118" spans="2:10" ht="12.75">
      <c r="B118"/>
      <c r="C118"/>
      <c r="D118"/>
      <c r="E118"/>
      <c r="F118"/>
      <c r="G118"/>
      <c r="H118"/>
      <c r="I118"/>
      <c r="J118"/>
    </row>
    <row r="119" spans="2:10" ht="12.75">
      <c r="B119"/>
      <c r="C119"/>
      <c r="D119"/>
      <c r="E119"/>
      <c r="F119"/>
      <c r="G119"/>
      <c r="H119"/>
      <c r="I119"/>
      <c r="J119"/>
    </row>
    <row r="120" spans="2:10" ht="12.75">
      <c r="B120"/>
      <c r="C120"/>
      <c r="D120"/>
      <c r="E120"/>
      <c r="F120"/>
      <c r="G120"/>
      <c r="H120"/>
      <c r="I120"/>
      <c r="J120"/>
    </row>
    <row r="121" spans="2:10" ht="12.75">
      <c r="B121"/>
      <c r="C121"/>
      <c r="D121"/>
      <c r="E121"/>
      <c r="F121"/>
      <c r="G121"/>
      <c r="H121"/>
      <c r="I121"/>
      <c r="J121"/>
    </row>
    <row r="122" spans="2:10" ht="12.75">
      <c r="B122"/>
      <c r="C122"/>
      <c r="D122"/>
      <c r="E122"/>
      <c r="F122"/>
      <c r="G122"/>
      <c r="H122"/>
      <c r="I122"/>
      <c r="J122"/>
    </row>
    <row r="123" spans="2:10" ht="12.75">
      <c r="B123"/>
      <c r="C123"/>
      <c r="D123"/>
      <c r="E123"/>
      <c r="F123"/>
      <c r="G123"/>
      <c r="H123"/>
      <c r="I123"/>
      <c r="J123"/>
    </row>
    <row r="124" spans="2:10" ht="12.75">
      <c r="B124"/>
      <c r="C124"/>
      <c r="D124"/>
      <c r="E124"/>
      <c r="F124"/>
      <c r="G124"/>
      <c r="H124"/>
      <c r="I124"/>
      <c r="J124"/>
    </row>
    <row r="125" spans="2:10" ht="12.75">
      <c r="B125"/>
      <c r="C125"/>
      <c r="D125"/>
      <c r="E125"/>
      <c r="F125"/>
      <c r="G125"/>
      <c r="H125"/>
      <c r="I125"/>
      <c r="J125"/>
    </row>
    <row r="126" spans="2:10" ht="12.75">
      <c r="B126"/>
      <c r="C126"/>
      <c r="D126"/>
      <c r="E126"/>
      <c r="F126"/>
      <c r="G126"/>
      <c r="H126"/>
      <c r="I126"/>
      <c r="J126"/>
    </row>
    <row r="127" spans="2:10" ht="12.75">
      <c r="B127"/>
      <c r="C127"/>
      <c r="D127"/>
      <c r="E127"/>
      <c r="F127"/>
      <c r="G127"/>
      <c r="H127"/>
      <c r="I127"/>
      <c r="J127"/>
    </row>
    <row r="128" spans="2:10" ht="12.75">
      <c r="B128"/>
      <c r="C128"/>
      <c r="D128"/>
      <c r="E128"/>
      <c r="F128"/>
      <c r="G128"/>
      <c r="H128"/>
      <c r="I128"/>
      <c r="J128"/>
    </row>
    <row r="129" spans="2:10" ht="12.75">
      <c r="B129"/>
      <c r="C129"/>
      <c r="D129"/>
      <c r="E129"/>
      <c r="F129"/>
      <c r="G129"/>
      <c r="H129"/>
      <c r="I129"/>
      <c r="J129"/>
    </row>
    <row r="130" spans="2:10" ht="12.75">
      <c r="B130"/>
      <c r="C130"/>
      <c r="D130"/>
      <c r="E130"/>
      <c r="F130"/>
      <c r="G130"/>
      <c r="H130"/>
      <c r="I130"/>
      <c r="J130"/>
    </row>
    <row r="131" spans="2:10" ht="12.75">
      <c r="B131"/>
      <c r="C131"/>
      <c r="D131"/>
      <c r="E131"/>
      <c r="F131"/>
      <c r="G131"/>
      <c r="H131"/>
      <c r="I131"/>
      <c r="J131"/>
    </row>
    <row r="132" spans="2:10" ht="12.75">
      <c r="B132"/>
      <c r="C132"/>
      <c r="D132"/>
      <c r="E132"/>
      <c r="F132"/>
      <c r="G132"/>
      <c r="H132"/>
      <c r="I132"/>
      <c r="J132"/>
    </row>
    <row r="133" spans="2:10" ht="12.75">
      <c r="B133"/>
      <c r="C133"/>
      <c r="D133"/>
      <c r="E133"/>
      <c r="F133"/>
      <c r="G133"/>
      <c r="H133"/>
      <c r="I133"/>
      <c r="J133"/>
    </row>
    <row r="134" spans="2:10" ht="12.75">
      <c r="B134"/>
      <c r="C134"/>
      <c r="D134"/>
      <c r="E134"/>
      <c r="F134"/>
      <c r="G134"/>
      <c r="H134"/>
      <c r="I134"/>
      <c r="J134"/>
    </row>
    <row r="135" spans="2:10" ht="12.75">
      <c r="B135"/>
      <c r="C135"/>
      <c r="D135"/>
      <c r="E135"/>
      <c r="F135"/>
      <c r="G135"/>
      <c r="H135"/>
      <c r="I135"/>
      <c r="J135"/>
    </row>
    <row r="136" spans="2:10" ht="12.75">
      <c r="B136"/>
      <c r="C136"/>
      <c r="D136"/>
      <c r="E136"/>
      <c r="F136"/>
      <c r="G136"/>
      <c r="H136"/>
      <c r="I136"/>
      <c r="J136"/>
    </row>
    <row r="137" spans="2:10" ht="12.75">
      <c r="B137"/>
      <c r="C137"/>
      <c r="D137"/>
      <c r="E137"/>
      <c r="F137"/>
      <c r="G137"/>
      <c r="H137"/>
      <c r="I137"/>
      <c r="J137"/>
    </row>
    <row r="138" spans="2:10" ht="12.75">
      <c r="B138"/>
      <c r="C138"/>
      <c r="D138"/>
      <c r="E138"/>
      <c r="F138"/>
      <c r="G138"/>
      <c r="H138"/>
      <c r="I138"/>
      <c r="J138"/>
    </row>
    <row r="139" spans="2:10" ht="12.75">
      <c r="B139"/>
      <c r="C139"/>
      <c r="D139"/>
      <c r="E139"/>
      <c r="F139"/>
      <c r="G139"/>
      <c r="H139"/>
      <c r="I139"/>
      <c r="J139"/>
    </row>
    <row r="140" spans="2:10" ht="12.75">
      <c r="B140"/>
      <c r="C140"/>
      <c r="D140"/>
      <c r="E140"/>
      <c r="F140"/>
      <c r="G140"/>
      <c r="H140"/>
      <c r="I140"/>
      <c r="J140"/>
    </row>
    <row r="141" spans="2:10" ht="12.75">
      <c r="B141"/>
      <c r="C141"/>
      <c r="D141"/>
      <c r="E141"/>
      <c r="F141"/>
      <c r="G141"/>
      <c r="H141"/>
      <c r="I141"/>
      <c r="J141"/>
    </row>
    <row r="142" spans="2:10" ht="12.75">
      <c r="B142"/>
      <c r="C142"/>
      <c r="D142"/>
      <c r="E142"/>
      <c r="F142"/>
      <c r="G142"/>
      <c r="H142"/>
      <c r="I142"/>
      <c r="J142"/>
    </row>
    <row r="143" spans="2:10" ht="12.75">
      <c r="B143"/>
      <c r="C143"/>
      <c r="D143"/>
      <c r="E143"/>
      <c r="F143"/>
      <c r="G143"/>
      <c r="H143"/>
      <c r="I143"/>
      <c r="J143"/>
    </row>
    <row r="144" spans="2:10" ht="12.75">
      <c r="B144"/>
      <c r="C144"/>
      <c r="D144"/>
      <c r="E144"/>
      <c r="F144"/>
      <c r="G144"/>
      <c r="H144"/>
      <c r="I144"/>
      <c r="J144"/>
    </row>
    <row r="145" spans="2:10" ht="12.75">
      <c r="B145"/>
      <c r="C145"/>
      <c r="D145"/>
      <c r="E145"/>
      <c r="F145"/>
      <c r="G145"/>
      <c r="H145"/>
      <c r="I145"/>
      <c r="J145"/>
    </row>
    <row r="146" spans="2:10" ht="12.75">
      <c r="B146"/>
      <c r="C146"/>
      <c r="D146"/>
      <c r="E146"/>
      <c r="F146"/>
      <c r="G146"/>
      <c r="H146"/>
      <c r="I146"/>
      <c r="J146"/>
    </row>
    <row r="147" spans="2:10" ht="12.75">
      <c r="B147"/>
      <c r="C147"/>
      <c r="D147"/>
      <c r="E147"/>
      <c r="F147"/>
      <c r="G147"/>
      <c r="H147"/>
      <c r="I147"/>
      <c r="J147"/>
    </row>
    <row r="148" spans="2:10" ht="12.75">
      <c r="B148"/>
      <c r="C148"/>
      <c r="D148"/>
      <c r="E148"/>
      <c r="F148"/>
      <c r="G148"/>
      <c r="H148"/>
      <c r="I148"/>
      <c r="J148"/>
    </row>
    <row r="149" spans="2:10" ht="12.75">
      <c r="B149"/>
      <c r="C149"/>
      <c r="D149"/>
      <c r="E149"/>
      <c r="F149"/>
      <c r="G149"/>
      <c r="H149"/>
      <c r="I149"/>
      <c r="J149"/>
    </row>
    <row r="150" spans="2:10" ht="12.75">
      <c r="B150"/>
      <c r="C150"/>
      <c r="D150"/>
      <c r="E150"/>
      <c r="F150"/>
      <c r="G150"/>
      <c r="H150"/>
      <c r="I150"/>
      <c r="J150"/>
    </row>
    <row r="151" spans="2:10" ht="12.75">
      <c r="B151"/>
      <c r="C151"/>
      <c r="D151"/>
      <c r="E151"/>
      <c r="F151"/>
      <c r="G151"/>
      <c r="H151"/>
      <c r="I151"/>
      <c r="J151"/>
    </row>
    <row r="152" spans="2:10" ht="12.75">
      <c r="B152"/>
      <c r="C152"/>
      <c r="D152"/>
      <c r="E152"/>
      <c r="F152"/>
      <c r="G152"/>
      <c r="H152"/>
      <c r="I152"/>
      <c r="J152"/>
    </row>
    <row r="153" spans="2:10" ht="12.75">
      <c r="B153"/>
      <c r="C153"/>
      <c r="D153"/>
      <c r="E153"/>
      <c r="F153"/>
      <c r="G153"/>
      <c r="H153"/>
      <c r="I153"/>
      <c r="J153"/>
    </row>
    <row r="154" spans="2:10" ht="12.75">
      <c r="B154"/>
      <c r="C154"/>
      <c r="D154"/>
      <c r="E154"/>
      <c r="F154"/>
      <c r="G154"/>
      <c r="H154"/>
      <c r="I154"/>
      <c r="J154"/>
    </row>
    <row r="155" spans="2:10" ht="12.75">
      <c r="B155"/>
      <c r="C155"/>
      <c r="D155"/>
      <c r="E155"/>
      <c r="F155"/>
      <c r="G155"/>
      <c r="H155"/>
      <c r="I155"/>
      <c r="J155"/>
    </row>
    <row r="156" spans="2:10" ht="12.75">
      <c r="B156"/>
      <c r="C156"/>
      <c r="D156"/>
      <c r="E156"/>
      <c r="F156"/>
      <c r="G156"/>
      <c r="H156"/>
      <c r="I156"/>
      <c r="J156"/>
    </row>
    <row r="157" spans="2:10" ht="12.75">
      <c r="B157"/>
      <c r="C157"/>
      <c r="D157"/>
      <c r="E157"/>
      <c r="F157"/>
      <c r="G157"/>
      <c r="H157"/>
      <c r="I157"/>
      <c r="J157"/>
    </row>
    <row r="158" spans="2:10" ht="12.75">
      <c r="B158"/>
      <c r="C158"/>
      <c r="D158"/>
      <c r="E158"/>
      <c r="F158"/>
      <c r="G158"/>
      <c r="H158"/>
      <c r="I158"/>
      <c r="J158"/>
    </row>
    <row r="159" spans="2:10" ht="12.75">
      <c r="B159"/>
      <c r="C159"/>
      <c r="D159"/>
      <c r="E159"/>
      <c r="F159"/>
      <c r="G159"/>
      <c r="H159"/>
      <c r="I159"/>
      <c r="J159"/>
    </row>
    <row r="160" spans="2:10" ht="12.75">
      <c r="B160"/>
      <c r="C160"/>
      <c r="D160"/>
      <c r="E160"/>
      <c r="F160"/>
      <c r="G160"/>
      <c r="H160"/>
      <c r="I160"/>
      <c r="J160"/>
    </row>
    <row r="161" spans="2:10" ht="12.75">
      <c r="B161"/>
      <c r="C161"/>
      <c r="D161"/>
      <c r="E161"/>
      <c r="F161"/>
      <c r="G161"/>
      <c r="H161"/>
      <c r="I161"/>
      <c r="J161"/>
    </row>
    <row r="162" spans="2:10" ht="12.75">
      <c r="B162"/>
      <c r="C162"/>
      <c r="D162"/>
      <c r="E162"/>
      <c r="F162"/>
      <c r="G162"/>
      <c r="H162"/>
      <c r="I162"/>
      <c r="J162"/>
    </row>
    <row r="163" spans="2:10" ht="12.75">
      <c r="B163"/>
      <c r="C163"/>
      <c r="D163"/>
      <c r="E163"/>
      <c r="F163"/>
      <c r="G163"/>
      <c r="H163"/>
      <c r="I163"/>
      <c r="J163"/>
    </row>
    <row r="164" spans="2:10" ht="12.75">
      <c r="B164"/>
      <c r="C164"/>
      <c r="D164"/>
      <c r="E164"/>
      <c r="F164"/>
      <c r="G164"/>
      <c r="H164"/>
      <c r="I164"/>
      <c r="J164"/>
    </row>
    <row r="165" spans="2:10" ht="12.75">
      <c r="B165"/>
      <c r="C165"/>
      <c r="D165"/>
      <c r="E165"/>
      <c r="F165"/>
      <c r="G165"/>
      <c r="H165"/>
      <c r="I165"/>
      <c r="J165"/>
    </row>
    <row r="166" spans="2:10" ht="12.75">
      <c r="B166"/>
      <c r="C166"/>
      <c r="D166"/>
      <c r="E166"/>
      <c r="F166"/>
      <c r="G166"/>
      <c r="H166"/>
      <c r="I166"/>
      <c r="J166"/>
    </row>
    <row r="167" spans="2:10" ht="12.75">
      <c r="B167"/>
      <c r="C167"/>
      <c r="D167"/>
      <c r="E167"/>
      <c r="F167"/>
      <c r="G167"/>
      <c r="H167"/>
      <c r="I167"/>
      <c r="J167"/>
    </row>
    <row r="168" spans="2:10" ht="12.75">
      <c r="B168"/>
      <c r="C168"/>
      <c r="D168"/>
      <c r="E168"/>
      <c r="F168"/>
      <c r="G168"/>
      <c r="H168"/>
      <c r="I168"/>
      <c r="J168"/>
    </row>
    <row r="169" spans="2:10" ht="12.75">
      <c r="B169"/>
      <c r="C169"/>
      <c r="D169"/>
      <c r="E169"/>
      <c r="F169"/>
      <c r="G169"/>
      <c r="H169"/>
      <c r="I169"/>
      <c r="J169"/>
    </row>
    <row r="170" spans="2:10" ht="12.75">
      <c r="B170"/>
      <c r="C170"/>
      <c r="D170"/>
      <c r="E170"/>
      <c r="F170"/>
      <c r="G170"/>
      <c r="H170"/>
      <c r="I170"/>
      <c r="J170"/>
    </row>
    <row r="171" spans="2:10" ht="12.75">
      <c r="B171"/>
      <c r="C171"/>
      <c r="D171"/>
      <c r="E171"/>
      <c r="F171"/>
      <c r="G171"/>
      <c r="H171"/>
      <c r="I171"/>
      <c r="J171"/>
    </row>
    <row r="172" spans="2:10" ht="12.75">
      <c r="B172"/>
      <c r="C172"/>
      <c r="D172"/>
      <c r="E172"/>
      <c r="F172"/>
      <c r="G172"/>
      <c r="H172"/>
      <c r="I172"/>
      <c r="J172"/>
    </row>
    <row r="173" spans="2:10" ht="12.75">
      <c r="B173"/>
      <c r="C173"/>
      <c r="D173"/>
      <c r="E173"/>
      <c r="F173"/>
      <c r="G173"/>
      <c r="H173"/>
      <c r="I173"/>
      <c r="J173"/>
    </row>
    <row r="174" spans="2:10" ht="12.75">
      <c r="B174"/>
      <c r="C174"/>
      <c r="D174"/>
      <c r="E174"/>
      <c r="F174"/>
      <c r="G174"/>
      <c r="H174"/>
      <c r="I174"/>
      <c r="J174"/>
    </row>
    <row r="175" spans="2:10" ht="12.75">
      <c r="B175"/>
      <c r="C175"/>
      <c r="D175"/>
      <c r="E175"/>
      <c r="F175"/>
      <c r="G175"/>
      <c r="H175"/>
      <c r="I175"/>
      <c r="J175"/>
    </row>
    <row r="176" spans="2:10" ht="12.75">
      <c r="B176"/>
      <c r="C176"/>
      <c r="D176"/>
      <c r="E176"/>
      <c r="F176"/>
      <c r="G176"/>
      <c r="H176"/>
      <c r="I176"/>
      <c r="J176"/>
    </row>
    <row r="177" spans="2:10" ht="12.75">
      <c r="B177"/>
      <c r="C177"/>
      <c r="D177"/>
      <c r="E177"/>
      <c r="F177"/>
      <c r="G177"/>
      <c r="H177"/>
      <c r="I177"/>
      <c r="J177"/>
    </row>
    <row r="178" spans="2:10" ht="12.75">
      <c r="B178"/>
      <c r="C178"/>
      <c r="D178"/>
      <c r="E178"/>
      <c r="F178"/>
      <c r="G178"/>
      <c r="H178"/>
      <c r="I178"/>
      <c r="J178"/>
    </row>
    <row r="179" spans="2:10" ht="12.75">
      <c r="B179"/>
      <c r="C179"/>
      <c r="D179"/>
      <c r="E179"/>
      <c r="F179"/>
      <c r="G179"/>
      <c r="H179"/>
      <c r="I179"/>
      <c r="J179"/>
    </row>
    <row r="180" spans="2:10" ht="12.75">
      <c r="B180"/>
      <c r="C180"/>
      <c r="D180"/>
      <c r="E180"/>
      <c r="F180"/>
      <c r="G180"/>
      <c r="H180"/>
      <c r="I180"/>
      <c r="J180"/>
    </row>
    <row r="181" spans="2:10" ht="12.75">
      <c r="B181"/>
      <c r="C181"/>
      <c r="D181"/>
      <c r="E181"/>
      <c r="F181"/>
      <c r="G181"/>
      <c r="H181"/>
      <c r="I181"/>
      <c r="J181"/>
    </row>
    <row r="182" spans="2:10" ht="12.75">
      <c r="B182"/>
      <c r="C182"/>
      <c r="D182"/>
      <c r="E182"/>
      <c r="F182"/>
      <c r="G182"/>
      <c r="H182"/>
      <c r="I182"/>
      <c r="J182"/>
    </row>
    <row r="183" spans="2:10" ht="12.75">
      <c r="B183"/>
      <c r="C183"/>
      <c r="D183"/>
      <c r="E183"/>
      <c r="F183"/>
      <c r="G183"/>
      <c r="H183"/>
      <c r="I183"/>
      <c r="J183"/>
    </row>
    <row r="184" spans="2:10" ht="12.75">
      <c r="B184"/>
      <c r="C184"/>
      <c r="D184"/>
      <c r="E184"/>
      <c r="F184"/>
      <c r="G184"/>
      <c r="H184"/>
      <c r="I184"/>
      <c r="J184"/>
    </row>
    <row r="185" spans="2:10" ht="12.75">
      <c r="B185"/>
      <c r="C185"/>
      <c r="D185"/>
      <c r="E185"/>
      <c r="F185"/>
      <c r="G185"/>
      <c r="H185"/>
      <c r="I185"/>
      <c r="J185"/>
    </row>
    <row r="186" spans="2:10" ht="12.75">
      <c r="B186"/>
      <c r="C186"/>
      <c r="D186"/>
      <c r="E186"/>
      <c r="F186"/>
      <c r="G186"/>
      <c r="H186"/>
      <c r="I186"/>
      <c r="J186"/>
    </row>
    <row r="187" spans="2:10" ht="12.75">
      <c r="B187"/>
      <c r="C187"/>
      <c r="D187"/>
      <c r="E187"/>
      <c r="F187"/>
      <c r="G187"/>
      <c r="H187"/>
      <c r="I187"/>
      <c r="J187"/>
    </row>
    <row r="188" spans="2:10" ht="12.75">
      <c r="B188"/>
      <c r="C188"/>
      <c r="D188"/>
      <c r="E188"/>
      <c r="F188"/>
      <c r="G188"/>
      <c r="H188"/>
      <c r="I188"/>
      <c r="J188"/>
    </row>
    <row r="189" spans="2:10" ht="12.75">
      <c r="B189"/>
      <c r="C189"/>
      <c r="D189"/>
      <c r="E189"/>
      <c r="F189"/>
      <c r="G189"/>
      <c r="H189"/>
      <c r="I189"/>
      <c r="J189"/>
    </row>
    <row r="190" spans="2:10" ht="12.75">
      <c r="B190"/>
      <c r="C190"/>
      <c r="D190"/>
      <c r="E190"/>
      <c r="F190"/>
      <c r="G190"/>
      <c r="H190"/>
      <c r="I190"/>
      <c r="J190"/>
    </row>
    <row r="191" spans="2:10" ht="12.75">
      <c r="B191"/>
      <c r="C191"/>
      <c r="D191"/>
      <c r="E191"/>
      <c r="F191"/>
      <c r="G191"/>
      <c r="H191"/>
      <c r="I191"/>
      <c r="J191"/>
    </row>
    <row r="192" spans="2:10" ht="12.75">
      <c r="B192"/>
      <c r="C192"/>
      <c r="D192"/>
      <c r="E192"/>
      <c r="F192"/>
      <c r="G192"/>
      <c r="H192"/>
      <c r="I192"/>
      <c r="J192"/>
    </row>
    <row r="193" spans="2:10" ht="12.75">
      <c r="B193"/>
      <c r="C193"/>
      <c r="D193"/>
      <c r="E193"/>
      <c r="F193"/>
      <c r="G193"/>
      <c r="H193"/>
      <c r="I193"/>
      <c r="J193"/>
    </row>
    <row r="194" spans="2:10" ht="12.75">
      <c r="B194"/>
      <c r="C194"/>
      <c r="D194"/>
      <c r="E194"/>
      <c r="F194"/>
      <c r="G194"/>
      <c r="H194"/>
      <c r="I194"/>
      <c r="J194"/>
    </row>
    <row r="195" spans="2:10" ht="12.75">
      <c r="B195"/>
      <c r="C195"/>
      <c r="D195"/>
      <c r="E195"/>
      <c r="F195"/>
      <c r="G195"/>
      <c r="H195"/>
      <c r="I195"/>
      <c r="J195"/>
    </row>
    <row r="196" spans="2:10" ht="12.75">
      <c r="B196"/>
      <c r="C196"/>
      <c r="D196"/>
      <c r="E196"/>
      <c r="F196"/>
      <c r="G196"/>
      <c r="H196"/>
      <c r="I196"/>
      <c r="J196"/>
    </row>
    <row r="197" spans="2:10" ht="12.75">
      <c r="B197"/>
      <c r="C197"/>
      <c r="D197"/>
      <c r="E197"/>
      <c r="F197"/>
      <c r="G197"/>
      <c r="H197"/>
      <c r="I197"/>
      <c r="J197"/>
    </row>
    <row r="198" spans="2:10" ht="12.75">
      <c r="B198"/>
      <c r="C198"/>
      <c r="D198"/>
      <c r="E198"/>
      <c r="F198"/>
      <c r="G198"/>
      <c r="H198"/>
      <c r="I198"/>
      <c r="J198"/>
    </row>
    <row r="199" spans="2:10" ht="12.75">
      <c r="B199"/>
      <c r="C199"/>
      <c r="D199"/>
      <c r="E199"/>
      <c r="F199"/>
      <c r="G199"/>
      <c r="H199"/>
      <c r="I199"/>
      <c r="J199"/>
    </row>
    <row r="200" spans="2:10" ht="12.75">
      <c r="B200"/>
      <c r="C200"/>
      <c r="D200"/>
      <c r="E200"/>
      <c r="F200"/>
      <c r="G200"/>
      <c r="H200"/>
      <c r="I200"/>
      <c r="J200"/>
    </row>
    <row r="201" spans="2:10" ht="12.75">
      <c r="B201"/>
      <c r="C201"/>
      <c r="D201"/>
      <c r="E201"/>
      <c r="F201"/>
      <c r="G201"/>
      <c r="H201"/>
      <c r="I201"/>
      <c r="J201"/>
    </row>
    <row r="202" spans="2:10" ht="12.75">
      <c r="B202"/>
      <c r="C202"/>
      <c r="D202"/>
      <c r="E202"/>
      <c r="F202"/>
      <c r="G202"/>
      <c r="H202"/>
      <c r="I202"/>
      <c r="J202"/>
    </row>
    <row r="203" spans="2:10" ht="12.75">
      <c r="B203"/>
      <c r="C203"/>
      <c r="D203"/>
      <c r="E203"/>
      <c r="F203"/>
      <c r="G203"/>
      <c r="H203"/>
      <c r="I203"/>
      <c r="J203"/>
    </row>
    <row r="204" spans="2:10" ht="12.75">
      <c r="B204"/>
      <c r="C204"/>
      <c r="D204"/>
      <c r="E204"/>
      <c r="F204"/>
      <c r="G204"/>
      <c r="H204"/>
      <c r="I204"/>
      <c r="J204"/>
    </row>
    <row r="205" spans="2:10" ht="12.75">
      <c r="B205"/>
      <c r="C205"/>
      <c r="D205"/>
      <c r="E205"/>
      <c r="F205"/>
      <c r="G205"/>
      <c r="H205"/>
      <c r="I205"/>
      <c r="J205"/>
    </row>
    <row r="206" spans="2:10" ht="12.75">
      <c r="B206"/>
      <c r="C206"/>
      <c r="D206"/>
      <c r="E206"/>
      <c r="F206"/>
      <c r="G206"/>
      <c r="H206"/>
      <c r="I206"/>
      <c r="J206"/>
    </row>
    <row r="207" spans="2:10" ht="12.75">
      <c r="B207"/>
      <c r="C207"/>
      <c r="D207"/>
      <c r="E207"/>
      <c r="F207"/>
      <c r="G207"/>
      <c r="H207"/>
      <c r="I207"/>
      <c r="J207"/>
    </row>
    <row r="208" spans="2:10" ht="12.75">
      <c r="B208"/>
      <c r="C208"/>
      <c r="D208"/>
      <c r="E208"/>
      <c r="F208"/>
      <c r="G208"/>
      <c r="H208"/>
      <c r="I208"/>
      <c r="J208"/>
    </row>
    <row r="209" spans="2:10" ht="12.75">
      <c r="B209"/>
      <c r="C209"/>
      <c r="D209"/>
      <c r="E209"/>
      <c r="F209"/>
      <c r="G209"/>
      <c r="H209"/>
      <c r="I209"/>
      <c r="J209"/>
    </row>
    <row r="210" spans="2:10" ht="12.75">
      <c r="B210"/>
      <c r="C210"/>
      <c r="D210"/>
      <c r="E210"/>
      <c r="F210"/>
      <c r="G210"/>
      <c r="H210"/>
      <c r="I210"/>
      <c r="J210"/>
    </row>
    <row r="211" spans="2:10" ht="12.75">
      <c r="B211"/>
      <c r="C211"/>
      <c r="D211"/>
      <c r="E211"/>
      <c r="F211"/>
      <c r="G211"/>
      <c r="H211"/>
      <c r="I211"/>
      <c r="J211"/>
    </row>
    <row r="212" spans="2:10" ht="12.75">
      <c r="B212"/>
      <c r="C212"/>
      <c r="D212"/>
      <c r="E212"/>
      <c r="F212"/>
      <c r="G212"/>
      <c r="H212"/>
      <c r="I212"/>
      <c r="J212"/>
    </row>
    <row r="213" spans="2:10" ht="12.75">
      <c r="B213"/>
      <c r="C213"/>
      <c r="D213"/>
      <c r="E213"/>
      <c r="F213"/>
      <c r="G213"/>
      <c r="H213"/>
      <c r="I213"/>
      <c r="J213"/>
    </row>
    <row r="214" spans="2:10" ht="12.75">
      <c r="B214"/>
      <c r="C214"/>
      <c r="D214"/>
      <c r="E214"/>
      <c r="F214"/>
      <c r="G214"/>
      <c r="H214"/>
      <c r="I214"/>
      <c r="J214"/>
    </row>
    <row r="215" spans="2:10" ht="12.75">
      <c r="B215"/>
      <c r="C215"/>
      <c r="D215"/>
      <c r="E215"/>
      <c r="F215"/>
      <c r="G215"/>
      <c r="H215"/>
      <c r="I215"/>
      <c r="J215"/>
    </row>
    <row r="216" spans="2:10" ht="12.75">
      <c r="B216"/>
      <c r="C216"/>
      <c r="D216"/>
      <c r="E216"/>
      <c r="F216"/>
      <c r="G216"/>
      <c r="H216"/>
      <c r="I216"/>
      <c r="J216"/>
    </row>
    <row r="217" spans="2:10" ht="12.75">
      <c r="B217"/>
      <c r="C217"/>
      <c r="D217"/>
      <c r="E217"/>
      <c r="F217"/>
      <c r="G217"/>
      <c r="H217"/>
      <c r="I217"/>
      <c r="J217"/>
    </row>
    <row r="218" spans="2:10" ht="12.75">
      <c r="B218"/>
      <c r="C218"/>
      <c r="D218"/>
      <c r="E218"/>
      <c r="F218"/>
      <c r="G218"/>
      <c r="H218"/>
      <c r="I218"/>
      <c r="J218"/>
    </row>
    <row r="219" spans="2:10" ht="12.75">
      <c r="B219"/>
      <c r="C219"/>
      <c r="D219"/>
      <c r="E219"/>
      <c r="F219"/>
      <c r="G219"/>
      <c r="H219"/>
      <c r="I219"/>
      <c r="J219"/>
    </row>
    <row r="220" spans="2:10" ht="12.75">
      <c r="B220"/>
      <c r="C220"/>
      <c r="D220"/>
      <c r="E220"/>
      <c r="F220"/>
      <c r="G220"/>
      <c r="H220"/>
      <c r="I220"/>
      <c r="J220"/>
    </row>
    <row r="221" spans="2:10" ht="12.75">
      <c r="B221"/>
      <c r="C221"/>
      <c r="D221"/>
      <c r="E221"/>
      <c r="F221"/>
      <c r="G221"/>
      <c r="H221"/>
      <c r="I221"/>
      <c r="J221"/>
    </row>
    <row r="222" spans="2:10" ht="12.75">
      <c r="B222"/>
      <c r="C222"/>
      <c r="D222"/>
      <c r="E222"/>
      <c r="F222"/>
      <c r="G222"/>
      <c r="H222"/>
      <c r="I222"/>
      <c r="J222"/>
    </row>
    <row r="223" spans="2:10" ht="12.75">
      <c r="B223"/>
      <c r="C223"/>
      <c r="D223"/>
      <c r="E223"/>
      <c r="F223"/>
      <c r="G223"/>
      <c r="H223"/>
      <c r="I223"/>
      <c r="J223"/>
    </row>
    <row r="224" spans="2:10" ht="12.75">
      <c r="B224"/>
      <c r="C224"/>
      <c r="D224"/>
      <c r="E224"/>
      <c r="F224"/>
      <c r="G224"/>
      <c r="H224"/>
      <c r="I224"/>
      <c r="J224"/>
    </row>
    <row r="225" spans="2:10" ht="12.75">
      <c r="B225"/>
      <c r="C225"/>
      <c r="D225"/>
      <c r="E225"/>
      <c r="F225"/>
      <c r="G225"/>
      <c r="H225"/>
      <c r="I225"/>
      <c r="J225"/>
    </row>
    <row r="226" spans="2:10" ht="12.75">
      <c r="B226"/>
      <c r="C226"/>
      <c r="D226"/>
      <c r="E226"/>
      <c r="F226"/>
      <c r="G226"/>
      <c r="H226"/>
      <c r="I226"/>
      <c r="J226"/>
    </row>
    <row r="227" spans="2:10" ht="12.75">
      <c r="B227"/>
      <c r="C227"/>
      <c r="D227"/>
      <c r="E227"/>
      <c r="F227"/>
      <c r="G227"/>
      <c r="H227"/>
      <c r="I227"/>
      <c r="J227"/>
    </row>
    <row r="228" spans="2:10" ht="12.75">
      <c r="B228"/>
      <c r="C228"/>
      <c r="D228"/>
      <c r="E228"/>
      <c r="F228"/>
      <c r="G228"/>
      <c r="H228"/>
      <c r="I228"/>
      <c r="J228"/>
    </row>
    <row r="229" spans="2:10" ht="12.75">
      <c r="B229"/>
      <c r="C229"/>
      <c r="D229"/>
      <c r="E229"/>
      <c r="F229"/>
      <c r="G229"/>
      <c r="H229"/>
      <c r="I229"/>
      <c r="J229"/>
    </row>
    <row r="230" spans="2:10" ht="12.75">
      <c r="B230"/>
      <c r="C230"/>
      <c r="D230"/>
      <c r="E230"/>
      <c r="F230"/>
      <c r="G230"/>
      <c r="H230"/>
      <c r="I230"/>
      <c r="J230"/>
    </row>
    <row r="231" spans="2:10" ht="12.75">
      <c r="B231"/>
      <c r="C231"/>
      <c r="D231"/>
      <c r="E231"/>
      <c r="F231"/>
      <c r="G231"/>
      <c r="H231"/>
      <c r="I231"/>
      <c r="J231"/>
    </row>
    <row r="232" spans="2:10" ht="12.75">
      <c r="B232"/>
      <c r="C232"/>
      <c r="D232"/>
      <c r="E232"/>
      <c r="F232"/>
      <c r="G232"/>
      <c r="H232"/>
      <c r="I232"/>
      <c r="J232"/>
    </row>
    <row r="233" spans="2:10" ht="12.75">
      <c r="B233"/>
      <c r="C233"/>
      <c r="D233"/>
      <c r="E233"/>
      <c r="F233"/>
      <c r="G233"/>
      <c r="H233"/>
      <c r="I233"/>
      <c r="J233"/>
    </row>
    <row r="234" spans="2:10" ht="12.75">
      <c r="B234"/>
      <c r="C234"/>
      <c r="D234"/>
      <c r="E234"/>
      <c r="F234"/>
      <c r="G234"/>
      <c r="H234"/>
      <c r="I234"/>
      <c r="J234"/>
    </row>
    <row r="235" spans="2:10" ht="12.75">
      <c r="B235"/>
      <c r="C235"/>
      <c r="D235"/>
      <c r="E235"/>
      <c r="F235"/>
      <c r="G235"/>
      <c r="H235"/>
      <c r="I235"/>
      <c r="J235"/>
    </row>
    <row r="236" spans="2:10" ht="12.75">
      <c r="B236"/>
      <c r="C236"/>
      <c r="D236"/>
      <c r="E236"/>
      <c r="F236"/>
      <c r="G236"/>
      <c r="H236"/>
      <c r="I236"/>
      <c r="J236"/>
    </row>
    <row r="237" spans="2:10" ht="12.75">
      <c r="B237"/>
      <c r="C237"/>
      <c r="D237"/>
      <c r="E237"/>
      <c r="F237"/>
      <c r="G237"/>
      <c r="H237"/>
      <c r="I237"/>
      <c r="J237"/>
    </row>
    <row r="238" spans="2:10" ht="12.75">
      <c r="B238"/>
      <c r="C238"/>
      <c r="D238"/>
      <c r="E238"/>
      <c r="F238"/>
      <c r="G238"/>
      <c r="H238"/>
      <c r="I238"/>
      <c r="J238"/>
    </row>
    <row r="239" spans="2:10" ht="12.75">
      <c r="B239"/>
      <c r="C239"/>
      <c r="D239"/>
      <c r="E239"/>
      <c r="F239"/>
      <c r="G239"/>
      <c r="H239"/>
      <c r="I239"/>
      <c r="J239"/>
    </row>
    <row r="240" spans="2:10" ht="12.75">
      <c r="B240"/>
      <c r="C240"/>
      <c r="D240"/>
      <c r="E240"/>
      <c r="F240"/>
      <c r="G240"/>
      <c r="H240"/>
      <c r="I240"/>
      <c r="J240"/>
    </row>
    <row r="241" spans="2:10" ht="12.75">
      <c r="B241"/>
      <c r="C241"/>
      <c r="D241"/>
      <c r="E241"/>
      <c r="F241"/>
      <c r="G241"/>
      <c r="H241"/>
      <c r="I241"/>
      <c r="J241"/>
    </row>
    <row r="242" spans="2:10" ht="12.75">
      <c r="B242"/>
      <c r="C242"/>
      <c r="D242"/>
      <c r="E242"/>
      <c r="F242"/>
      <c r="G242"/>
      <c r="H242"/>
      <c r="I242"/>
      <c r="J242"/>
    </row>
    <row r="243" spans="2:10" ht="12.75">
      <c r="B243"/>
      <c r="C243"/>
      <c r="D243"/>
      <c r="E243"/>
      <c r="F243"/>
      <c r="G243"/>
      <c r="H243"/>
      <c r="I243"/>
      <c r="J243"/>
    </row>
    <row r="244" spans="2:10" ht="12.75">
      <c r="B244"/>
      <c r="C244"/>
      <c r="D244"/>
      <c r="E244"/>
      <c r="F244"/>
      <c r="G244"/>
      <c r="H244"/>
      <c r="I244"/>
      <c r="J244"/>
    </row>
    <row r="245" spans="2:10" ht="12.75">
      <c r="B245"/>
      <c r="C245"/>
      <c r="D245"/>
      <c r="E245"/>
      <c r="F245"/>
      <c r="G245"/>
      <c r="H245"/>
      <c r="I245"/>
      <c r="J245"/>
    </row>
    <row r="246" spans="2:10" ht="12.75">
      <c r="B246"/>
      <c r="C246"/>
      <c r="D246"/>
      <c r="E246"/>
      <c r="F246"/>
      <c r="G246"/>
      <c r="H246"/>
      <c r="I246"/>
      <c r="J246"/>
    </row>
    <row r="247" spans="2:10" ht="12.75">
      <c r="B247"/>
      <c r="C247"/>
      <c r="D247"/>
      <c r="E247"/>
      <c r="F247"/>
      <c r="G247"/>
      <c r="H247"/>
      <c r="I247"/>
      <c r="J247"/>
    </row>
    <row r="248" spans="2:10" ht="12.75">
      <c r="B248"/>
      <c r="C248"/>
      <c r="D248"/>
      <c r="E248"/>
      <c r="F248"/>
      <c r="G248"/>
      <c r="H248"/>
      <c r="I248"/>
      <c r="J248"/>
    </row>
    <row r="249" spans="2:10" ht="12.75">
      <c r="B249"/>
      <c r="C249"/>
      <c r="D249"/>
      <c r="E249"/>
      <c r="F249"/>
      <c r="G249"/>
      <c r="H249"/>
      <c r="I249"/>
      <c r="J249"/>
    </row>
    <row r="250" spans="2:10" ht="12.75">
      <c r="B250"/>
      <c r="C250"/>
      <c r="D250"/>
      <c r="E250"/>
      <c r="F250"/>
      <c r="G250"/>
      <c r="H250"/>
      <c r="I250"/>
      <c r="J250"/>
    </row>
    <row r="251" spans="2:10" ht="12.75">
      <c r="B251"/>
      <c r="C251"/>
      <c r="D251"/>
      <c r="E251"/>
      <c r="F251"/>
      <c r="G251"/>
      <c r="H251"/>
      <c r="I251"/>
      <c r="J251"/>
    </row>
    <row r="252" spans="2:10" ht="12.75">
      <c r="B252"/>
      <c r="C252"/>
      <c r="D252"/>
      <c r="E252"/>
      <c r="F252"/>
      <c r="G252"/>
      <c r="H252"/>
      <c r="I252"/>
      <c r="J252"/>
    </row>
    <row r="253" spans="2:10" ht="12.75">
      <c r="B253"/>
      <c r="C253"/>
      <c r="D253"/>
      <c r="E253"/>
      <c r="F253"/>
      <c r="G253"/>
      <c r="H253"/>
      <c r="I253"/>
      <c r="J253"/>
    </row>
    <row r="254" spans="2:10" ht="12.75">
      <c r="B254"/>
      <c r="C254"/>
      <c r="D254"/>
      <c r="E254"/>
      <c r="F254"/>
      <c r="G254"/>
      <c r="H254"/>
      <c r="I254"/>
      <c r="J254"/>
    </row>
    <row r="255" spans="2:10" ht="12.75">
      <c r="B255"/>
      <c r="C255"/>
      <c r="D255"/>
      <c r="E255"/>
      <c r="F255"/>
      <c r="G255"/>
      <c r="H255"/>
      <c r="I255"/>
      <c r="J255"/>
    </row>
    <row r="256" spans="2:10" ht="12.75">
      <c r="B256"/>
      <c r="C256"/>
      <c r="D256"/>
      <c r="E256"/>
      <c r="F256"/>
      <c r="G256"/>
      <c r="H256"/>
      <c r="I256"/>
      <c r="J256"/>
    </row>
    <row r="257" spans="2:10" ht="12.75">
      <c r="B257"/>
      <c r="C257"/>
      <c r="D257"/>
      <c r="E257"/>
      <c r="F257"/>
      <c r="G257"/>
      <c r="H257"/>
      <c r="I257"/>
      <c r="J257"/>
    </row>
    <row r="258" spans="2:10" ht="12.75">
      <c r="B258"/>
      <c r="C258"/>
      <c r="D258"/>
      <c r="E258"/>
      <c r="F258"/>
      <c r="G258"/>
      <c r="H258"/>
      <c r="I258"/>
      <c r="J258"/>
    </row>
    <row r="259" spans="2:10" ht="12.75">
      <c r="B259"/>
      <c r="C259"/>
      <c r="D259"/>
      <c r="E259"/>
      <c r="F259"/>
      <c r="G259"/>
      <c r="H259"/>
      <c r="I259"/>
      <c r="J259"/>
    </row>
    <row r="260" spans="2:10" ht="12.75">
      <c r="B260"/>
      <c r="C260"/>
      <c r="D260"/>
      <c r="E260"/>
      <c r="F260"/>
      <c r="G260"/>
      <c r="H260"/>
      <c r="I260"/>
      <c r="J260"/>
    </row>
    <row r="261" spans="2:10" ht="12.75">
      <c r="B261"/>
      <c r="C261"/>
      <c r="D261"/>
      <c r="E261"/>
      <c r="F261"/>
      <c r="G261"/>
      <c r="H261"/>
      <c r="I261"/>
      <c r="J261"/>
    </row>
    <row r="262" spans="2:10" ht="12.75">
      <c r="B262"/>
      <c r="C262"/>
      <c r="D262"/>
      <c r="E262"/>
      <c r="F262"/>
      <c r="G262"/>
      <c r="H262"/>
      <c r="I262"/>
      <c r="J262"/>
    </row>
    <row r="263" spans="2:10" ht="12.75">
      <c r="B263"/>
      <c r="C263"/>
      <c r="D263"/>
      <c r="E263"/>
      <c r="F263"/>
      <c r="G263"/>
      <c r="H263"/>
      <c r="I263"/>
      <c r="J263"/>
    </row>
    <row r="264" spans="2:10" ht="12.75">
      <c r="B264"/>
      <c r="C264"/>
      <c r="D264"/>
      <c r="E264"/>
      <c r="F264"/>
      <c r="G264"/>
      <c r="H264"/>
      <c r="I264"/>
      <c r="J264"/>
    </row>
    <row r="265" spans="2:10" ht="12.75">
      <c r="B265"/>
      <c r="C265"/>
      <c r="D265"/>
      <c r="E265"/>
      <c r="F265"/>
      <c r="G265"/>
      <c r="H265"/>
      <c r="I265"/>
      <c r="J265"/>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4:C11"/>
  <sheetViews>
    <sheetView workbookViewId="0" topLeftCell="A1">
      <selection activeCell="A14" sqref="A14"/>
    </sheetView>
  </sheetViews>
  <sheetFormatPr defaultColWidth="11.00390625" defaultRowHeight="12.75"/>
  <cols>
    <col min="1" max="1" width="23.125" style="0" customWidth="1"/>
  </cols>
  <sheetData>
    <row r="4" ht="18">
      <c r="A4" s="37" t="s">
        <v>187</v>
      </c>
    </row>
    <row r="5" ht="12.75">
      <c r="A5" t="s">
        <v>188</v>
      </c>
    </row>
    <row r="6" ht="12.75">
      <c r="A6" t="s">
        <v>242</v>
      </c>
    </row>
    <row r="8" ht="103.5">
      <c r="A8" s="2" t="s">
        <v>189</v>
      </c>
    </row>
    <row r="9" spans="1:3" s="15" customFormat="1" ht="25.5">
      <c r="A9" s="17"/>
      <c r="B9" s="17" t="s">
        <v>190</v>
      </c>
      <c r="C9" s="17" t="s">
        <v>191</v>
      </c>
    </row>
    <row r="10" spans="1:3" ht="27.75">
      <c r="A10" s="4" t="s">
        <v>192</v>
      </c>
      <c r="B10" s="4">
        <v>0.65</v>
      </c>
      <c r="C10" s="4">
        <v>1.12</v>
      </c>
    </row>
    <row r="11" spans="1:3" ht="12.75">
      <c r="A11" s="4"/>
      <c r="B11" s="4"/>
      <c r="C11" s="4"/>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4:L109"/>
  <sheetViews>
    <sheetView workbookViewId="0" topLeftCell="A16">
      <selection activeCell="D15" sqref="D15"/>
    </sheetView>
  </sheetViews>
  <sheetFormatPr defaultColWidth="11.00390625" defaultRowHeight="12.75"/>
  <cols>
    <col min="1" max="1" width="22.00390625" style="25" customWidth="1"/>
    <col min="2" max="2" width="10.75390625" style="25" customWidth="1"/>
    <col min="3" max="3" width="11.375" style="26" customWidth="1"/>
    <col min="4" max="4" width="11.875" style="26" customWidth="1"/>
    <col min="5" max="5" width="10.75390625" style="26" customWidth="1"/>
    <col min="6" max="6" width="11.25390625" style="30" customWidth="1"/>
    <col min="7" max="7" width="14.125" style="30" customWidth="1"/>
    <col min="8" max="8" width="10.75390625" style="30" customWidth="1"/>
    <col min="9" max="9" width="11.00390625" style="30" customWidth="1"/>
    <col min="10" max="10" width="13.875" style="30" customWidth="1"/>
    <col min="11" max="11" width="10.75390625" style="30" customWidth="1"/>
    <col min="12" max="12" width="11.375" style="30" customWidth="1"/>
    <col min="13" max="16384" width="10.75390625" style="25" customWidth="1"/>
  </cols>
  <sheetData>
    <row r="4" ht="18">
      <c r="A4" s="37" t="s">
        <v>89</v>
      </c>
    </row>
    <row r="5" ht="12.75">
      <c r="A5" s="10" t="s">
        <v>90</v>
      </c>
    </row>
    <row r="6" ht="12.75">
      <c r="A6" t="s">
        <v>242</v>
      </c>
    </row>
    <row r="7" ht="12.75">
      <c r="A7"/>
    </row>
    <row r="8" ht="135">
      <c r="A8" s="33" t="s">
        <v>101</v>
      </c>
    </row>
    <row r="9" ht="12.75">
      <c r="A9" s="10"/>
    </row>
    <row r="10" spans="3:12" s="15" customFormat="1" ht="25.5">
      <c r="C10" s="17" t="s">
        <v>99</v>
      </c>
      <c r="D10" s="17" t="s">
        <v>99</v>
      </c>
      <c r="E10" s="17"/>
      <c r="F10" s="34"/>
      <c r="G10" s="34"/>
      <c r="H10" s="34"/>
      <c r="I10" s="34"/>
      <c r="J10" s="34"/>
      <c r="K10" s="34"/>
      <c r="L10" s="34"/>
    </row>
    <row r="11" spans="3:12" s="15" customFormat="1" ht="25.5">
      <c r="C11" s="17" t="s">
        <v>98</v>
      </c>
      <c r="D11" s="17" t="s">
        <v>98</v>
      </c>
      <c r="E11" s="17"/>
      <c r="F11" s="34"/>
      <c r="G11" s="34"/>
      <c r="H11" s="34"/>
      <c r="I11" s="34"/>
      <c r="J11" s="34"/>
      <c r="K11" s="34"/>
      <c r="L11" s="34"/>
    </row>
    <row r="12" spans="1:12" s="10" customFormat="1" ht="12.75">
      <c r="A12" s="10" t="s">
        <v>100</v>
      </c>
      <c r="C12" s="11">
        <v>1.4</v>
      </c>
      <c r="D12" s="11">
        <v>2</v>
      </c>
      <c r="E12" s="11"/>
      <c r="F12" s="27"/>
      <c r="G12" s="27"/>
      <c r="H12" s="27"/>
      <c r="I12" s="27"/>
      <c r="J12" s="27"/>
      <c r="K12" s="27"/>
      <c r="L12" s="27"/>
    </row>
    <row r="13" spans="1:12" s="10" customFormat="1" ht="12.75">
      <c r="A13" s="15"/>
      <c r="C13" s="11"/>
      <c r="D13" s="11"/>
      <c r="E13" s="11"/>
      <c r="F13" s="27"/>
      <c r="G13" s="27"/>
      <c r="H13" s="27"/>
      <c r="I13" s="27"/>
      <c r="J13" s="27"/>
      <c r="K13" s="27"/>
      <c r="L13" s="27"/>
    </row>
    <row r="14" spans="1:12" s="10" customFormat="1" ht="12.75">
      <c r="A14" s="10" t="s">
        <v>90</v>
      </c>
      <c r="C14" s="11"/>
      <c r="D14" s="11"/>
      <c r="E14" s="11"/>
      <c r="F14" s="27"/>
      <c r="G14" s="27"/>
      <c r="H14" s="27"/>
      <c r="I14" s="27"/>
      <c r="J14" s="27"/>
      <c r="K14" s="27"/>
      <c r="L14" s="27"/>
    </row>
    <row r="15" spans="1:12" s="10" customFormat="1" ht="12.75">
      <c r="A15" s="10" t="s">
        <v>242</v>
      </c>
      <c r="C15" s="11"/>
      <c r="D15" s="11"/>
      <c r="E15" s="11"/>
      <c r="F15" s="27"/>
      <c r="G15" s="27"/>
      <c r="H15" s="27"/>
      <c r="I15" s="27"/>
      <c r="J15" s="27"/>
      <c r="K15" s="27"/>
      <c r="L15" s="27"/>
    </row>
    <row r="16" spans="1:12" s="10" customFormat="1" ht="12.75">
      <c r="A16" s="10" t="s">
        <v>91</v>
      </c>
      <c r="C16" s="11"/>
      <c r="D16" s="11"/>
      <c r="E16" s="11"/>
      <c r="F16" s="27"/>
      <c r="G16" s="27"/>
      <c r="H16" s="27"/>
      <c r="I16" s="27"/>
      <c r="J16" s="27"/>
      <c r="K16" s="27"/>
      <c r="L16" s="27"/>
    </row>
    <row r="17" spans="1:12" s="22" customFormat="1" ht="129.75">
      <c r="A17" s="21" t="s">
        <v>92</v>
      </c>
      <c r="C17" s="23"/>
      <c r="D17" s="23"/>
      <c r="E17" s="23"/>
      <c r="F17" s="28"/>
      <c r="G17" s="28"/>
      <c r="H17" s="28"/>
      <c r="I17" s="28"/>
      <c r="J17" s="28"/>
      <c r="K17" s="28"/>
      <c r="L17" s="28"/>
    </row>
    <row r="18" spans="1:12" s="15" customFormat="1" ht="39">
      <c r="A18" s="17" t="s">
        <v>93</v>
      </c>
      <c r="B18" s="17" t="s">
        <v>85</v>
      </c>
      <c r="C18" s="17" t="s">
        <v>87</v>
      </c>
      <c r="D18" s="17" t="s">
        <v>93</v>
      </c>
      <c r="E18" s="17" t="s">
        <v>85</v>
      </c>
      <c r="F18" s="17" t="s">
        <v>87</v>
      </c>
      <c r="G18" s="17" t="s">
        <v>93</v>
      </c>
      <c r="H18" s="17" t="s">
        <v>85</v>
      </c>
      <c r="I18" s="17" t="s">
        <v>87</v>
      </c>
      <c r="J18" s="17" t="s">
        <v>93</v>
      </c>
      <c r="K18" s="17" t="s">
        <v>85</v>
      </c>
      <c r="L18" s="17" t="s">
        <v>87</v>
      </c>
    </row>
    <row r="19" spans="1:12" s="15" customFormat="1" ht="12.75">
      <c r="A19" s="17"/>
      <c r="B19" s="17" t="s">
        <v>86</v>
      </c>
      <c r="C19" s="17" t="s">
        <v>88</v>
      </c>
      <c r="D19" s="17"/>
      <c r="E19" s="17" t="s">
        <v>86</v>
      </c>
      <c r="F19" s="17" t="s">
        <v>88</v>
      </c>
      <c r="G19" s="17"/>
      <c r="H19" s="17" t="s">
        <v>86</v>
      </c>
      <c r="I19" s="17" t="s">
        <v>88</v>
      </c>
      <c r="J19" s="17"/>
      <c r="K19" s="17" t="s">
        <v>86</v>
      </c>
      <c r="L19" s="17" t="s">
        <v>88</v>
      </c>
    </row>
    <row r="20" spans="1:12" ht="12.75">
      <c r="A20" s="23" t="s">
        <v>94</v>
      </c>
      <c r="B20" s="24">
        <v>293</v>
      </c>
      <c r="C20" s="24">
        <v>1.03</v>
      </c>
      <c r="D20" s="29" t="s">
        <v>95</v>
      </c>
      <c r="E20" s="29">
        <v>257</v>
      </c>
      <c r="F20" s="29">
        <v>1.36</v>
      </c>
      <c r="G20" s="29" t="s">
        <v>96</v>
      </c>
      <c r="H20" s="29">
        <v>212</v>
      </c>
      <c r="I20" s="29">
        <v>1.04</v>
      </c>
      <c r="J20" s="30" t="s">
        <v>97</v>
      </c>
      <c r="K20" s="29">
        <v>114</v>
      </c>
      <c r="L20" s="29">
        <v>1.22</v>
      </c>
    </row>
    <row r="21" spans="1:12" ht="12.75">
      <c r="A21" s="26" t="s">
        <v>94</v>
      </c>
      <c r="B21" s="24">
        <v>308</v>
      </c>
      <c r="C21" s="24">
        <v>1.01</v>
      </c>
      <c r="D21" s="29" t="s">
        <v>95</v>
      </c>
      <c r="E21" s="29">
        <v>267</v>
      </c>
      <c r="F21" s="29">
        <v>1.14</v>
      </c>
      <c r="G21" s="29" t="s">
        <v>96</v>
      </c>
      <c r="H21" s="29">
        <v>224</v>
      </c>
      <c r="I21" s="29">
        <v>0.97</v>
      </c>
      <c r="J21" s="30" t="s">
        <v>97</v>
      </c>
      <c r="K21" s="29">
        <v>123</v>
      </c>
      <c r="L21" s="29">
        <v>1.51</v>
      </c>
    </row>
    <row r="22" spans="1:12" ht="12.75">
      <c r="A22" s="26" t="s">
        <v>94</v>
      </c>
      <c r="B22" s="24">
        <v>319</v>
      </c>
      <c r="C22" s="24">
        <v>1.07</v>
      </c>
      <c r="D22" s="29" t="s">
        <v>95</v>
      </c>
      <c r="E22" s="29">
        <v>284</v>
      </c>
      <c r="F22" s="29">
        <v>1.17</v>
      </c>
      <c r="G22" s="29" t="s">
        <v>96</v>
      </c>
      <c r="H22" s="29">
        <v>233</v>
      </c>
      <c r="I22" s="29">
        <v>1.18</v>
      </c>
      <c r="J22" s="30" t="s">
        <v>97</v>
      </c>
      <c r="K22" s="29">
        <v>140</v>
      </c>
      <c r="L22" s="29">
        <v>1.95</v>
      </c>
    </row>
    <row r="23" spans="1:12" ht="12.75">
      <c r="A23" s="26" t="s">
        <v>94</v>
      </c>
      <c r="B23" s="24">
        <v>328</v>
      </c>
      <c r="C23" s="24">
        <v>1.11</v>
      </c>
      <c r="D23" s="29" t="s">
        <v>95</v>
      </c>
      <c r="E23" s="29">
        <v>294</v>
      </c>
      <c r="F23" s="29">
        <v>1.3</v>
      </c>
      <c r="G23" s="29" t="s">
        <v>96</v>
      </c>
      <c r="H23" s="29">
        <v>237.8</v>
      </c>
      <c r="I23" s="29">
        <v>1.54</v>
      </c>
      <c r="J23" s="30" t="s">
        <v>97</v>
      </c>
      <c r="K23" s="29">
        <v>149</v>
      </c>
      <c r="L23" s="29">
        <v>1.61</v>
      </c>
    </row>
    <row r="24" spans="1:12" ht="12.75">
      <c r="A24" s="26" t="s">
        <v>94</v>
      </c>
      <c r="B24" s="24">
        <v>336</v>
      </c>
      <c r="C24" s="24">
        <v>1.13</v>
      </c>
      <c r="D24" s="29" t="s">
        <v>95</v>
      </c>
      <c r="E24" s="29">
        <v>303</v>
      </c>
      <c r="F24" s="29">
        <v>1.19</v>
      </c>
      <c r="G24" s="29" t="s">
        <v>96</v>
      </c>
      <c r="H24" s="29">
        <v>254.5</v>
      </c>
      <c r="I24" s="29">
        <v>1.46</v>
      </c>
      <c r="J24" s="30" t="s">
        <v>97</v>
      </c>
      <c r="K24" s="29">
        <v>158</v>
      </c>
      <c r="L24" s="29">
        <v>1.58</v>
      </c>
    </row>
    <row r="25" spans="1:12" ht="12.75">
      <c r="A25" s="26" t="s">
        <v>94</v>
      </c>
      <c r="B25" s="24">
        <v>346</v>
      </c>
      <c r="C25" s="24">
        <v>1.08</v>
      </c>
      <c r="D25" s="29" t="s">
        <v>95</v>
      </c>
      <c r="E25" s="29">
        <v>342</v>
      </c>
      <c r="F25" s="29">
        <v>1.28</v>
      </c>
      <c r="G25" s="29" t="s">
        <v>96</v>
      </c>
      <c r="H25" s="29">
        <v>266</v>
      </c>
      <c r="I25" s="29">
        <v>1.37</v>
      </c>
      <c r="J25" s="30" t="s">
        <v>97</v>
      </c>
      <c r="K25" s="29">
        <v>184</v>
      </c>
      <c r="L25" s="29">
        <v>2</v>
      </c>
    </row>
    <row r="26" spans="1:12" ht="12.75">
      <c r="A26" s="26" t="s">
        <v>94</v>
      </c>
      <c r="B26" s="24">
        <v>362</v>
      </c>
      <c r="C26" s="24">
        <v>1.04</v>
      </c>
      <c r="D26" s="29" t="s">
        <v>95</v>
      </c>
      <c r="E26" s="29">
        <v>364</v>
      </c>
      <c r="F26" s="29">
        <v>1.47</v>
      </c>
      <c r="G26" s="29" t="s">
        <v>96</v>
      </c>
      <c r="H26" s="29">
        <v>290</v>
      </c>
      <c r="I26" s="29">
        <v>2.32</v>
      </c>
      <c r="J26" s="30" t="s">
        <v>97</v>
      </c>
      <c r="K26" s="29">
        <v>193</v>
      </c>
      <c r="L26" s="29">
        <v>1.9</v>
      </c>
    </row>
    <row r="27" spans="1:12" ht="12.75">
      <c r="A27" s="26" t="s">
        <v>94</v>
      </c>
      <c r="B27" s="24">
        <v>373</v>
      </c>
      <c r="C27" s="24">
        <v>1.13</v>
      </c>
      <c r="D27" s="29" t="s">
        <v>95</v>
      </c>
      <c r="E27" s="29">
        <v>387</v>
      </c>
      <c r="F27" s="29">
        <v>1.9</v>
      </c>
      <c r="G27" s="29" t="s">
        <v>96</v>
      </c>
      <c r="H27" s="29">
        <v>301</v>
      </c>
      <c r="I27" s="29">
        <v>1.34</v>
      </c>
      <c r="J27" s="30" t="s">
        <v>97</v>
      </c>
      <c r="K27" s="29">
        <v>212</v>
      </c>
      <c r="L27" s="29">
        <v>2</v>
      </c>
    </row>
    <row r="28" spans="1:12" ht="12.75">
      <c r="A28" s="26" t="s">
        <v>94</v>
      </c>
      <c r="B28" s="24">
        <v>383</v>
      </c>
      <c r="C28" s="24">
        <v>1.12</v>
      </c>
      <c r="D28" s="29" t="s">
        <v>95</v>
      </c>
      <c r="E28" s="29">
        <v>440</v>
      </c>
      <c r="F28" s="29">
        <v>1.45</v>
      </c>
      <c r="G28" s="29" t="s">
        <v>96</v>
      </c>
      <c r="H28" s="29">
        <v>314</v>
      </c>
      <c r="I28" s="29">
        <v>1.64</v>
      </c>
      <c r="J28" s="30" t="s">
        <v>97</v>
      </c>
      <c r="K28" s="29">
        <v>224</v>
      </c>
      <c r="L28" s="29">
        <v>2.07</v>
      </c>
    </row>
    <row r="29" spans="1:12" ht="12.75">
      <c r="A29" s="26" t="s">
        <v>94</v>
      </c>
      <c r="B29" s="24">
        <v>392</v>
      </c>
      <c r="C29" s="24">
        <v>1.54</v>
      </c>
      <c r="D29" s="29" t="s">
        <v>95</v>
      </c>
      <c r="E29" s="29">
        <v>450</v>
      </c>
      <c r="F29" s="29">
        <v>1.41</v>
      </c>
      <c r="G29" s="29" t="s">
        <v>96</v>
      </c>
      <c r="H29" s="29">
        <v>351</v>
      </c>
      <c r="I29" s="29">
        <v>1.25</v>
      </c>
      <c r="J29" s="30" t="s">
        <v>97</v>
      </c>
      <c r="K29" s="29">
        <v>234</v>
      </c>
      <c r="L29" s="29">
        <v>1.83</v>
      </c>
    </row>
    <row r="30" spans="1:12" ht="12.75">
      <c r="A30" s="26" t="s">
        <v>94</v>
      </c>
      <c r="B30" s="24">
        <v>401</v>
      </c>
      <c r="C30" s="24">
        <v>1.07</v>
      </c>
      <c r="D30" s="29" t="s">
        <v>95</v>
      </c>
      <c r="E30" s="29">
        <v>506</v>
      </c>
      <c r="F30" s="29">
        <v>1.38</v>
      </c>
      <c r="G30" s="29" t="s">
        <v>96</v>
      </c>
      <c r="H30" s="29">
        <v>361.5</v>
      </c>
      <c r="I30" s="29">
        <v>2.09</v>
      </c>
      <c r="J30" s="30" t="s">
        <v>97</v>
      </c>
      <c r="K30" s="29">
        <v>247.5</v>
      </c>
      <c r="L30" s="29">
        <v>1.78</v>
      </c>
    </row>
    <row r="31" spans="1:12" ht="12.75">
      <c r="A31" s="26" t="s">
        <v>94</v>
      </c>
      <c r="B31" s="24">
        <v>407</v>
      </c>
      <c r="C31" s="24">
        <v>1.02</v>
      </c>
      <c r="D31" s="29" t="s">
        <v>95</v>
      </c>
      <c r="E31" s="29">
        <v>528</v>
      </c>
      <c r="F31" s="29">
        <v>1.42</v>
      </c>
      <c r="G31" s="29" t="s">
        <v>96</v>
      </c>
      <c r="H31" s="29">
        <v>371</v>
      </c>
      <c r="I31" s="29">
        <v>2.01</v>
      </c>
      <c r="J31" s="30" t="s">
        <v>97</v>
      </c>
      <c r="K31" s="29">
        <v>252</v>
      </c>
      <c r="L31" s="29">
        <v>2.08</v>
      </c>
    </row>
    <row r="32" spans="1:12" ht="12.75">
      <c r="A32" s="26" t="s">
        <v>94</v>
      </c>
      <c r="B32" s="24">
        <v>424</v>
      </c>
      <c r="C32" s="24">
        <v>1.07</v>
      </c>
      <c r="D32" s="29" t="s">
        <v>95</v>
      </c>
      <c r="E32" s="29">
        <v>541</v>
      </c>
      <c r="F32" s="29">
        <v>2.02</v>
      </c>
      <c r="G32" s="29" t="s">
        <v>96</v>
      </c>
      <c r="H32" s="29">
        <v>388</v>
      </c>
      <c r="I32" s="29">
        <v>1.22</v>
      </c>
      <c r="J32" s="30" t="s">
        <v>97</v>
      </c>
      <c r="K32" s="29">
        <v>265</v>
      </c>
      <c r="L32" s="29">
        <v>1.91</v>
      </c>
    </row>
    <row r="33" spans="1:12" ht="12.75">
      <c r="A33" s="26" t="s">
        <v>94</v>
      </c>
      <c r="B33" s="24">
        <v>435</v>
      </c>
      <c r="C33" s="24">
        <v>1.22</v>
      </c>
      <c r="D33" s="29" t="s">
        <v>95</v>
      </c>
      <c r="E33" s="29">
        <v>568</v>
      </c>
      <c r="F33" s="29">
        <v>1.78</v>
      </c>
      <c r="G33" s="29" t="s">
        <v>96</v>
      </c>
      <c r="H33" s="29">
        <v>404</v>
      </c>
      <c r="I33" s="29">
        <v>1.3</v>
      </c>
      <c r="J33" s="30" t="s">
        <v>97</v>
      </c>
      <c r="K33" s="29">
        <v>273</v>
      </c>
      <c r="L33" s="29">
        <v>1.95</v>
      </c>
    </row>
    <row r="34" spans="1:12" ht="12.75">
      <c r="A34" s="26" t="s">
        <v>94</v>
      </c>
      <c r="B34" s="24">
        <v>444.1</v>
      </c>
      <c r="C34" s="24">
        <v>1.02</v>
      </c>
      <c r="D34" s="29" t="s">
        <v>95</v>
      </c>
      <c r="E34" s="29">
        <v>615</v>
      </c>
      <c r="F34" s="29">
        <v>1.31</v>
      </c>
      <c r="G34" s="29" t="s">
        <v>96</v>
      </c>
      <c r="H34" s="29">
        <v>413</v>
      </c>
      <c r="I34" s="29">
        <v>1.32</v>
      </c>
      <c r="J34" s="30" t="s">
        <v>97</v>
      </c>
      <c r="K34" s="29">
        <v>288</v>
      </c>
      <c r="L34" s="29">
        <v>1.62</v>
      </c>
    </row>
    <row r="35" spans="1:12" ht="12.75">
      <c r="A35" s="26" t="s">
        <v>94</v>
      </c>
      <c r="B35" s="24">
        <v>444.1</v>
      </c>
      <c r="C35" s="24">
        <v>1.01</v>
      </c>
      <c r="D35" s="29" t="s">
        <v>95</v>
      </c>
      <c r="E35" s="29">
        <v>699</v>
      </c>
      <c r="F35" s="29">
        <v>1.13</v>
      </c>
      <c r="G35" s="29" t="s">
        <v>96</v>
      </c>
      <c r="H35" s="29">
        <v>429</v>
      </c>
      <c r="I35" s="29">
        <v>1.21</v>
      </c>
      <c r="J35" s="30" t="s">
        <v>97</v>
      </c>
      <c r="K35" s="29">
        <v>299</v>
      </c>
      <c r="L35" s="29">
        <v>2.06</v>
      </c>
    </row>
    <row r="36" spans="1:12" ht="12.75">
      <c r="A36" s="26" t="s">
        <v>94</v>
      </c>
      <c r="B36" s="24">
        <v>475</v>
      </c>
      <c r="C36" s="24">
        <v>1.02</v>
      </c>
      <c r="D36" s="29" t="s">
        <v>95</v>
      </c>
      <c r="E36" s="29">
        <v>711</v>
      </c>
      <c r="F36" s="29">
        <v>1.54</v>
      </c>
      <c r="G36" s="29" t="s">
        <v>96</v>
      </c>
      <c r="H36" s="29">
        <v>444.5</v>
      </c>
      <c r="I36" s="29">
        <v>1.79</v>
      </c>
      <c r="J36" s="30" t="s">
        <v>97</v>
      </c>
      <c r="K36" s="29">
        <v>308</v>
      </c>
      <c r="L36" s="29">
        <v>1.74</v>
      </c>
    </row>
    <row r="37" spans="1:12" ht="12.75">
      <c r="A37" s="26" t="s">
        <v>94</v>
      </c>
      <c r="B37" s="24">
        <v>490</v>
      </c>
      <c r="C37" s="24">
        <v>1.02</v>
      </c>
      <c r="D37" s="29" t="s">
        <v>95</v>
      </c>
      <c r="E37" s="29">
        <v>722</v>
      </c>
      <c r="F37" s="29">
        <v>0.98</v>
      </c>
      <c r="G37" s="29" t="s">
        <v>96</v>
      </c>
      <c r="H37" s="29">
        <v>467</v>
      </c>
      <c r="I37" s="29">
        <v>1.29</v>
      </c>
      <c r="J37" s="30" t="s">
        <v>97</v>
      </c>
      <c r="K37" s="29">
        <v>318.5</v>
      </c>
      <c r="L37" s="29">
        <v>2.24</v>
      </c>
    </row>
    <row r="38" spans="1:12" ht="12.75">
      <c r="A38" s="26" t="s">
        <v>94</v>
      </c>
      <c r="B38" s="24">
        <v>504</v>
      </c>
      <c r="C38" s="24">
        <v>1.62</v>
      </c>
      <c r="D38" s="29" t="s">
        <v>95</v>
      </c>
      <c r="E38" s="29">
        <v>733</v>
      </c>
      <c r="F38" s="29">
        <v>0.98</v>
      </c>
      <c r="G38" s="29" t="s">
        <v>96</v>
      </c>
      <c r="H38" s="29">
        <v>479</v>
      </c>
      <c r="I38" s="29">
        <v>1.63</v>
      </c>
      <c r="J38" s="30" t="s">
        <v>97</v>
      </c>
      <c r="K38" s="29">
        <v>331</v>
      </c>
      <c r="L38" s="29">
        <v>1.85</v>
      </c>
    </row>
    <row r="39" spans="1:12" ht="12.75">
      <c r="A39" s="26" t="s">
        <v>94</v>
      </c>
      <c r="B39" s="24">
        <v>515</v>
      </c>
      <c r="C39" s="24">
        <v>1.02</v>
      </c>
      <c r="D39" s="29" t="s">
        <v>95</v>
      </c>
      <c r="E39" s="29">
        <v>749</v>
      </c>
      <c r="F39" s="29">
        <v>0.99</v>
      </c>
      <c r="G39" s="29" t="s">
        <v>96</v>
      </c>
      <c r="H39" s="29">
        <v>493</v>
      </c>
      <c r="I39" s="29">
        <v>1.93</v>
      </c>
      <c r="J39" s="30" t="s">
        <v>97</v>
      </c>
      <c r="K39" s="29">
        <v>341.3</v>
      </c>
      <c r="L39" s="29">
        <v>1.83</v>
      </c>
    </row>
    <row r="40" spans="1:12" ht="12.75">
      <c r="A40" s="26" t="s">
        <v>94</v>
      </c>
      <c r="B40" s="24">
        <v>526</v>
      </c>
      <c r="C40" s="24">
        <v>0.99</v>
      </c>
      <c r="D40" s="29" t="s">
        <v>95</v>
      </c>
      <c r="E40" s="29">
        <v>758</v>
      </c>
      <c r="F40" s="29">
        <v>0.96</v>
      </c>
      <c r="G40" s="29" t="s">
        <v>96</v>
      </c>
      <c r="H40" s="29">
        <v>505</v>
      </c>
      <c r="I40" s="29">
        <v>2.13</v>
      </c>
      <c r="J40" s="30" t="s">
        <v>97</v>
      </c>
      <c r="K40" s="29">
        <v>354</v>
      </c>
      <c r="L40" s="29">
        <v>2.04</v>
      </c>
    </row>
    <row r="41" spans="1:12" ht="12.75">
      <c r="A41" s="26" t="s">
        <v>94</v>
      </c>
      <c r="B41" s="24">
        <v>537</v>
      </c>
      <c r="C41" s="24">
        <v>0.93</v>
      </c>
      <c r="D41" s="29" t="s">
        <v>95</v>
      </c>
      <c r="E41" s="29">
        <v>758</v>
      </c>
      <c r="F41" s="29">
        <v>0.97</v>
      </c>
      <c r="G41" s="29" t="s">
        <v>96</v>
      </c>
      <c r="H41" s="29">
        <v>519</v>
      </c>
      <c r="I41" s="29">
        <v>1.46</v>
      </c>
      <c r="J41" s="30" t="s">
        <v>97</v>
      </c>
      <c r="K41" s="29">
        <v>362.5</v>
      </c>
      <c r="L41" s="29">
        <v>2.13</v>
      </c>
    </row>
    <row r="42" spans="1:12" ht="12.75">
      <c r="A42" s="26" t="s">
        <v>94</v>
      </c>
      <c r="B42" s="24">
        <v>537</v>
      </c>
      <c r="C42" s="24">
        <v>0.92</v>
      </c>
      <c r="D42" s="29" t="s">
        <v>95</v>
      </c>
      <c r="E42" s="29">
        <v>773</v>
      </c>
      <c r="F42" s="29">
        <v>0.86</v>
      </c>
      <c r="G42" s="29" t="s">
        <v>96</v>
      </c>
      <c r="H42" s="29">
        <v>531.5</v>
      </c>
      <c r="I42" s="29">
        <v>1.89</v>
      </c>
      <c r="J42" s="30" t="s">
        <v>97</v>
      </c>
      <c r="K42" s="29">
        <v>374</v>
      </c>
      <c r="L42" s="29">
        <v>2.12</v>
      </c>
    </row>
    <row r="43" spans="1:12" ht="12.75">
      <c r="A43" s="26" t="s">
        <v>94</v>
      </c>
      <c r="B43" s="24">
        <v>547</v>
      </c>
      <c r="C43" s="24">
        <v>1.23</v>
      </c>
      <c r="D43" s="29" t="s">
        <v>95</v>
      </c>
      <c r="E43" s="29">
        <v>786</v>
      </c>
      <c r="F43" s="29">
        <v>1.31</v>
      </c>
      <c r="G43" s="29" t="s">
        <v>96</v>
      </c>
      <c r="H43" s="29">
        <v>543.5</v>
      </c>
      <c r="I43" s="29">
        <v>1.26</v>
      </c>
      <c r="J43" s="30" t="s">
        <v>97</v>
      </c>
      <c r="K43" s="29">
        <v>392</v>
      </c>
      <c r="L43" s="29">
        <v>2.05</v>
      </c>
    </row>
    <row r="44" spans="1:12" ht="12.75">
      <c r="A44" s="26" t="s">
        <v>94</v>
      </c>
      <c r="B44" s="24">
        <v>557</v>
      </c>
      <c r="C44" s="24">
        <v>1</v>
      </c>
      <c r="D44" s="30"/>
      <c r="E44" s="30"/>
      <c r="G44" s="29" t="s">
        <v>96</v>
      </c>
      <c r="H44" s="29">
        <v>558</v>
      </c>
      <c r="I44" s="29">
        <v>1.57</v>
      </c>
      <c r="J44" s="30" t="s">
        <v>97</v>
      </c>
      <c r="K44" s="29">
        <v>405</v>
      </c>
      <c r="L44" s="29">
        <v>2.08</v>
      </c>
    </row>
    <row r="45" spans="1:12" ht="12.75">
      <c r="A45" s="26" t="s">
        <v>94</v>
      </c>
      <c r="B45" s="24">
        <v>568</v>
      </c>
      <c r="C45" s="24">
        <v>0.91</v>
      </c>
      <c r="D45" s="30"/>
      <c r="E45" s="30"/>
      <c r="G45" s="29" t="s">
        <v>96</v>
      </c>
      <c r="H45" s="29">
        <v>575</v>
      </c>
      <c r="I45" s="29">
        <v>1.25</v>
      </c>
      <c r="J45" s="30" t="s">
        <v>97</v>
      </c>
      <c r="K45" s="29">
        <v>415</v>
      </c>
      <c r="L45" s="29">
        <v>1.84</v>
      </c>
    </row>
    <row r="46" spans="1:12" ht="12.75">
      <c r="A46" s="26" t="s">
        <v>94</v>
      </c>
      <c r="B46" s="24">
        <v>568</v>
      </c>
      <c r="C46" s="24">
        <v>0.94</v>
      </c>
      <c r="D46" s="30"/>
      <c r="E46" s="30"/>
      <c r="G46" s="29" t="s">
        <v>96</v>
      </c>
      <c r="H46" s="29">
        <v>586</v>
      </c>
      <c r="I46" s="29">
        <v>1.39</v>
      </c>
      <c r="J46" s="30" t="s">
        <v>97</v>
      </c>
      <c r="K46" s="29">
        <v>427.5</v>
      </c>
      <c r="L46" s="29">
        <v>2.96</v>
      </c>
    </row>
    <row r="47" spans="1:12" ht="12.75">
      <c r="A47" s="26" t="s">
        <v>94</v>
      </c>
      <c r="B47" s="24">
        <v>579</v>
      </c>
      <c r="C47" s="24">
        <v>1.27</v>
      </c>
      <c r="D47" s="30"/>
      <c r="E47" s="30"/>
      <c r="G47" s="29" t="s">
        <v>96</v>
      </c>
      <c r="H47" s="29">
        <v>598</v>
      </c>
      <c r="I47" s="29">
        <v>1.81</v>
      </c>
      <c r="J47" s="30" t="s">
        <v>97</v>
      </c>
      <c r="K47" s="29">
        <v>437.5</v>
      </c>
      <c r="L47" s="29">
        <v>2.47</v>
      </c>
    </row>
    <row r="48" spans="1:12" ht="12.75">
      <c r="A48" s="26" t="s">
        <v>94</v>
      </c>
      <c r="B48" s="24">
        <v>588</v>
      </c>
      <c r="C48" s="24">
        <v>1.02</v>
      </c>
      <c r="D48" s="30"/>
      <c r="E48" s="30"/>
      <c r="G48" s="29" t="s">
        <v>96</v>
      </c>
      <c r="H48" s="29">
        <v>627</v>
      </c>
      <c r="I48" s="29">
        <v>2.24</v>
      </c>
      <c r="J48" s="30" t="s">
        <v>97</v>
      </c>
      <c r="K48" s="29">
        <v>456</v>
      </c>
      <c r="L48" s="29">
        <v>2.44</v>
      </c>
    </row>
    <row r="49" spans="1:12" ht="12.75">
      <c r="A49" s="26" t="s">
        <v>94</v>
      </c>
      <c r="B49" s="24">
        <v>599</v>
      </c>
      <c r="C49" s="24">
        <v>1.03</v>
      </c>
      <c r="D49" s="30"/>
      <c r="E49" s="30"/>
      <c r="G49" s="29" t="s">
        <v>96</v>
      </c>
      <c r="H49" s="29">
        <v>636.5</v>
      </c>
      <c r="I49" s="29">
        <v>1.47</v>
      </c>
      <c r="J49" s="30" t="s">
        <v>97</v>
      </c>
      <c r="K49" s="29">
        <v>467</v>
      </c>
      <c r="L49" s="29">
        <v>2.27</v>
      </c>
    </row>
    <row r="50" spans="1:12" ht="12.75">
      <c r="A50" s="26" t="s">
        <v>94</v>
      </c>
      <c r="B50" s="24">
        <v>614</v>
      </c>
      <c r="C50" s="24">
        <v>1.25</v>
      </c>
      <c r="D50" s="30"/>
      <c r="E50" s="30"/>
      <c r="G50" s="29" t="s">
        <v>96</v>
      </c>
      <c r="H50" s="29">
        <v>650</v>
      </c>
      <c r="I50" s="29">
        <v>2.47</v>
      </c>
      <c r="J50" s="30" t="s">
        <v>97</v>
      </c>
      <c r="K50" s="29">
        <v>477</v>
      </c>
      <c r="L50" s="29">
        <v>2.67</v>
      </c>
    </row>
    <row r="51" spans="1:12" ht="12.75">
      <c r="A51" s="26" t="s">
        <v>94</v>
      </c>
      <c r="B51" s="24">
        <v>624</v>
      </c>
      <c r="C51" s="24">
        <v>1.12</v>
      </c>
      <c r="D51" s="30"/>
      <c r="E51" s="30"/>
      <c r="G51" s="29" t="s">
        <v>96</v>
      </c>
      <c r="H51" s="29">
        <v>660</v>
      </c>
      <c r="I51" s="29">
        <v>1.86</v>
      </c>
      <c r="J51" s="30" t="s">
        <v>97</v>
      </c>
      <c r="K51" s="29">
        <v>488</v>
      </c>
      <c r="L51" s="29">
        <v>2.96</v>
      </c>
    </row>
    <row r="52" spans="1:12" ht="12.75">
      <c r="A52" s="26" t="s">
        <v>94</v>
      </c>
      <c r="B52" s="24">
        <v>624</v>
      </c>
      <c r="C52" s="24">
        <v>1.11</v>
      </c>
      <c r="D52" s="30"/>
      <c r="E52" s="30"/>
      <c r="G52" s="29" t="s">
        <v>96</v>
      </c>
      <c r="H52" s="29">
        <v>672.5</v>
      </c>
      <c r="I52" s="29">
        <v>2.21</v>
      </c>
      <c r="J52" s="30" t="s">
        <v>97</v>
      </c>
      <c r="K52" s="29">
        <v>495</v>
      </c>
      <c r="L52" s="29">
        <v>2.84</v>
      </c>
    </row>
    <row r="53" spans="1:12" ht="12.75">
      <c r="A53" s="26" t="s">
        <v>94</v>
      </c>
      <c r="B53" s="24">
        <v>634</v>
      </c>
      <c r="C53" s="24">
        <v>1.01</v>
      </c>
      <c r="D53" s="30"/>
      <c r="E53" s="30"/>
      <c r="G53" s="29" t="s">
        <v>96</v>
      </c>
      <c r="H53" s="29">
        <v>685</v>
      </c>
      <c r="I53" s="29">
        <v>1.17</v>
      </c>
      <c r="J53" s="30" t="s">
        <v>97</v>
      </c>
      <c r="K53" s="29">
        <v>507</v>
      </c>
      <c r="L53" s="29">
        <v>2.57</v>
      </c>
    </row>
    <row r="54" spans="1:12" ht="12.75">
      <c r="A54" s="26" t="s">
        <v>94</v>
      </c>
      <c r="B54" s="24">
        <v>644</v>
      </c>
      <c r="C54" s="24">
        <v>1.07</v>
      </c>
      <c r="D54" s="30"/>
      <c r="E54" s="30"/>
      <c r="G54" s="29" t="s">
        <v>96</v>
      </c>
      <c r="H54" s="29">
        <v>701</v>
      </c>
      <c r="I54" s="29">
        <v>2.44</v>
      </c>
      <c r="J54" s="30" t="s">
        <v>97</v>
      </c>
      <c r="K54" s="29">
        <v>515.5</v>
      </c>
      <c r="L54" s="29">
        <v>2.3</v>
      </c>
    </row>
    <row r="55" spans="1:12" ht="12.75">
      <c r="A55" s="26" t="s">
        <v>94</v>
      </c>
      <c r="B55" s="24">
        <v>660</v>
      </c>
      <c r="C55" s="24">
        <v>1.07</v>
      </c>
      <c r="D55" s="30"/>
      <c r="E55" s="30"/>
      <c r="G55" s="29" t="s">
        <v>96</v>
      </c>
      <c r="H55" s="29">
        <v>712</v>
      </c>
      <c r="I55" s="29">
        <v>1.3</v>
      </c>
      <c r="J55" s="30" t="s">
        <v>97</v>
      </c>
      <c r="K55" s="29">
        <v>531</v>
      </c>
      <c r="L55" s="29">
        <v>1.83</v>
      </c>
    </row>
    <row r="56" spans="1:12" ht="12.75">
      <c r="A56" s="26" t="s">
        <v>94</v>
      </c>
      <c r="B56" s="24">
        <v>670</v>
      </c>
      <c r="C56" s="24">
        <v>0.99</v>
      </c>
      <c r="D56" s="30"/>
      <c r="E56" s="30"/>
      <c r="G56" s="29" t="s">
        <v>96</v>
      </c>
      <c r="H56" s="29">
        <v>723.5</v>
      </c>
      <c r="I56" s="29">
        <v>1.4</v>
      </c>
      <c r="J56" s="30" t="s">
        <v>97</v>
      </c>
      <c r="K56" s="29">
        <v>560</v>
      </c>
      <c r="L56" s="29">
        <v>1.84</v>
      </c>
    </row>
    <row r="57" spans="1:12" ht="12.75">
      <c r="A57" s="26" t="s">
        <v>94</v>
      </c>
      <c r="B57" s="24">
        <v>680</v>
      </c>
      <c r="C57" s="24">
        <v>1.06</v>
      </c>
      <c r="D57" s="30"/>
      <c r="E57" s="30"/>
      <c r="G57" s="29" t="s">
        <v>96</v>
      </c>
      <c r="H57" s="29">
        <v>739.5</v>
      </c>
      <c r="I57" s="29">
        <v>1.35</v>
      </c>
      <c r="J57" s="30" t="s">
        <v>97</v>
      </c>
      <c r="K57" s="29">
        <v>591.5</v>
      </c>
      <c r="L57" s="29">
        <v>1.98</v>
      </c>
    </row>
    <row r="58" spans="1:12" ht="12.75">
      <c r="A58" s="26" t="s">
        <v>94</v>
      </c>
      <c r="B58" s="24">
        <v>690</v>
      </c>
      <c r="C58" s="24">
        <v>1.45</v>
      </c>
      <c r="D58" s="29"/>
      <c r="E58" s="30"/>
      <c r="G58" s="29" t="s">
        <v>96</v>
      </c>
      <c r="H58" s="29">
        <v>749</v>
      </c>
      <c r="I58" s="29">
        <v>1.26</v>
      </c>
      <c r="J58" s="30" t="s">
        <v>97</v>
      </c>
      <c r="K58" s="29">
        <v>599</v>
      </c>
      <c r="L58" s="29">
        <v>2.52</v>
      </c>
    </row>
    <row r="59" spans="1:12" ht="12.75">
      <c r="A59" s="26" t="s">
        <v>94</v>
      </c>
      <c r="B59" s="24">
        <v>690</v>
      </c>
      <c r="C59" s="24">
        <v>1.49</v>
      </c>
      <c r="D59" s="29"/>
      <c r="E59" s="30"/>
      <c r="G59" s="29" t="s">
        <v>96</v>
      </c>
      <c r="H59" s="29">
        <v>761</v>
      </c>
      <c r="I59" s="29">
        <v>1.34</v>
      </c>
      <c r="J59" s="30" t="s">
        <v>97</v>
      </c>
      <c r="K59" s="29">
        <v>612</v>
      </c>
      <c r="L59" s="29">
        <v>2.49</v>
      </c>
    </row>
    <row r="60" spans="1:12" ht="12.75">
      <c r="A60" s="26" t="s">
        <v>94</v>
      </c>
      <c r="B60" s="24">
        <v>700</v>
      </c>
      <c r="C60" s="24">
        <v>1.03</v>
      </c>
      <c r="D60" s="30"/>
      <c r="E60" s="30"/>
      <c r="G60" s="29" t="s">
        <v>96</v>
      </c>
      <c r="H60" s="29">
        <v>790</v>
      </c>
      <c r="I60" s="29">
        <v>1.38</v>
      </c>
      <c r="J60" s="30" t="s">
        <v>97</v>
      </c>
      <c r="K60" s="29">
        <v>621</v>
      </c>
      <c r="L60" s="29">
        <v>1.97</v>
      </c>
    </row>
    <row r="61" spans="1:12" ht="12.75">
      <c r="A61" s="26" t="s">
        <v>94</v>
      </c>
      <c r="B61" s="24">
        <v>710</v>
      </c>
      <c r="C61" s="24">
        <v>1.08</v>
      </c>
      <c r="D61" s="30"/>
      <c r="E61" s="30"/>
      <c r="G61" s="29" t="s">
        <v>96</v>
      </c>
      <c r="H61" s="29">
        <v>803</v>
      </c>
      <c r="I61" s="29">
        <v>1.76</v>
      </c>
      <c r="J61" s="30" t="s">
        <v>97</v>
      </c>
      <c r="K61" s="29">
        <v>628</v>
      </c>
      <c r="L61" s="29">
        <v>2.58</v>
      </c>
    </row>
    <row r="62" spans="1:12" ht="12.75">
      <c r="A62" s="26" t="s">
        <v>94</v>
      </c>
      <c r="B62" s="24">
        <v>727</v>
      </c>
      <c r="C62" s="24">
        <v>1.05</v>
      </c>
      <c r="D62" s="30"/>
      <c r="E62" s="30"/>
      <c r="G62" s="29" t="s">
        <v>96</v>
      </c>
      <c r="H62" s="29">
        <v>810.5</v>
      </c>
      <c r="I62" s="29">
        <v>1.58</v>
      </c>
      <c r="J62" s="30" t="s">
        <v>97</v>
      </c>
      <c r="K62" s="29">
        <v>638</v>
      </c>
      <c r="L62" s="29">
        <v>2.45</v>
      </c>
    </row>
    <row r="63" spans="1:12" ht="12.75">
      <c r="A63" s="26" t="s">
        <v>94</v>
      </c>
      <c r="B63" s="24">
        <v>740</v>
      </c>
      <c r="C63" s="24">
        <v>1.04</v>
      </c>
      <c r="D63" s="30"/>
      <c r="E63" s="30"/>
      <c r="G63" s="29" t="s">
        <v>96</v>
      </c>
      <c r="H63" s="29">
        <v>814</v>
      </c>
      <c r="I63" s="29">
        <v>1.79</v>
      </c>
      <c r="J63" s="30" t="s">
        <v>97</v>
      </c>
      <c r="K63" s="29">
        <v>648</v>
      </c>
      <c r="L63" s="29">
        <v>2.11</v>
      </c>
    </row>
    <row r="64" spans="1:12" ht="12.75">
      <c r="A64" s="26" t="s">
        <v>94</v>
      </c>
      <c r="B64" s="24">
        <v>750</v>
      </c>
      <c r="C64" s="24">
        <v>0.97</v>
      </c>
      <c r="D64" s="30"/>
      <c r="E64" s="30"/>
      <c r="G64" s="29" t="s">
        <v>96</v>
      </c>
      <c r="H64" s="29">
        <v>822</v>
      </c>
      <c r="I64" s="29">
        <v>2.02</v>
      </c>
      <c r="J64" s="30" t="s">
        <v>97</v>
      </c>
      <c r="K64" s="29">
        <v>658</v>
      </c>
      <c r="L64" s="29">
        <v>2.71</v>
      </c>
    </row>
    <row r="65" spans="1:9" ht="12.75">
      <c r="A65" s="26" t="s">
        <v>94</v>
      </c>
      <c r="B65" s="24">
        <v>750</v>
      </c>
      <c r="C65" s="24">
        <v>0.96</v>
      </c>
      <c r="D65" s="29"/>
      <c r="E65" s="30"/>
      <c r="G65" s="29" t="s">
        <v>96</v>
      </c>
      <c r="H65" s="29">
        <v>826.5</v>
      </c>
      <c r="I65" s="29">
        <v>1.81</v>
      </c>
    </row>
    <row r="66" spans="1:9" ht="12.75">
      <c r="A66" s="26" t="s">
        <v>94</v>
      </c>
      <c r="B66" s="24">
        <v>765</v>
      </c>
      <c r="C66" s="24">
        <v>0.96</v>
      </c>
      <c r="D66" s="31"/>
      <c r="E66" s="29"/>
      <c r="G66" s="29" t="s">
        <v>96</v>
      </c>
      <c r="H66" s="29">
        <v>837</v>
      </c>
      <c r="I66" s="29">
        <v>1.63</v>
      </c>
    </row>
    <row r="67" spans="1:9" ht="12.75">
      <c r="A67" s="26" t="s">
        <v>94</v>
      </c>
      <c r="B67" s="24">
        <v>785</v>
      </c>
      <c r="C67" s="24">
        <v>1.13</v>
      </c>
      <c r="D67" s="30"/>
      <c r="E67" s="30"/>
      <c r="G67" s="29" t="s">
        <v>96</v>
      </c>
      <c r="H67" s="29">
        <v>842</v>
      </c>
      <c r="I67" s="29">
        <v>1.57</v>
      </c>
    </row>
    <row r="68" spans="1:9" ht="12.75">
      <c r="A68" s="26" t="s">
        <v>94</v>
      </c>
      <c r="B68" s="24">
        <v>795</v>
      </c>
      <c r="C68" s="24">
        <v>1.07</v>
      </c>
      <c r="D68" s="29"/>
      <c r="E68" s="30"/>
      <c r="G68" s="29" t="s">
        <v>96</v>
      </c>
      <c r="H68" s="29">
        <v>849</v>
      </c>
      <c r="I68" s="29">
        <v>1.92</v>
      </c>
    </row>
    <row r="69" spans="1:9" ht="12.75">
      <c r="A69" s="26" t="s">
        <v>94</v>
      </c>
      <c r="B69" s="24">
        <v>815</v>
      </c>
      <c r="C69" s="24">
        <v>1.21</v>
      </c>
      <c r="D69" s="30"/>
      <c r="E69" s="30"/>
      <c r="G69" s="29" t="s">
        <v>96</v>
      </c>
      <c r="H69" s="29">
        <v>857.5</v>
      </c>
      <c r="I69" s="29">
        <v>1.13</v>
      </c>
    </row>
    <row r="70" spans="1:9" ht="12.75">
      <c r="A70" s="26" t="s">
        <v>94</v>
      </c>
      <c r="B70" s="24">
        <v>824</v>
      </c>
      <c r="C70" s="24">
        <v>0.99</v>
      </c>
      <c r="D70" s="30"/>
      <c r="E70" s="30"/>
      <c r="G70" s="29" t="s">
        <v>96</v>
      </c>
      <c r="H70" s="29">
        <v>863</v>
      </c>
      <c r="I70" s="29">
        <v>1.38</v>
      </c>
    </row>
    <row r="71" spans="1:9" ht="12.75">
      <c r="A71" s="26" t="s">
        <v>94</v>
      </c>
      <c r="B71" s="24">
        <v>835</v>
      </c>
      <c r="C71" s="24">
        <v>1</v>
      </c>
      <c r="D71" s="30"/>
      <c r="E71" s="30"/>
      <c r="G71" s="29" t="s">
        <v>96</v>
      </c>
      <c r="H71" s="29">
        <v>887.5</v>
      </c>
      <c r="I71" s="29">
        <v>1.7</v>
      </c>
    </row>
    <row r="72" spans="1:9" ht="12.75">
      <c r="A72" s="26" t="s">
        <v>94</v>
      </c>
      <c r="B72" s="24">
        <v>850</v>
      </c>
      <c r="C72" s="24">
        <v>0.93</v>
      </c>
      <c r="D72" s="30"/>
      <c r="E72" s="30"/>
      <c r="G72" s="29" t="s">
        <v>96</v>
      </c>
      <c r="H72" s="29">
        <v>904</v>
      </c>
      <c r="I72" s="29">
        <v>1.15</v>
      </c>
    </row>
    <row r="73" spans="1:9" ht="12.75">
      <c r="A73" s="26" t="s">
        <v>94</v>
      </c>
      <c r="B73" s="24">
        <v>861</v>
      </c>
      <c r="C73" s="24">
        <v>1.08</v>
      </c>
      <c r="D73" s="30"/>
      <c r="E73" s="30"/>
      <c r="G73" s="29" t="s">
        <v>96</v>
      </c>
      <c r="H73" s="29">
        <v>914</v>
      </c>
      <c r="I73" s="29">
        <v>3.03</v>
      </c>
    </row>
    <row r="74" spans="1:9" ht="12.75">
      <c r="A74" s="26" t="s">
        <v>94</v>
      </c>
      <c r="B74" s="24">
        <v>861</v>
      </c>
      <c r="C74" s="24">
        <v>1.06</v>
      </c>
      <c r="D74" s="30"/>
      <c r="E74" s="30"/>
      <c r="G74" s="29" t="s">
        <v>96</v>
      </c>
      <c r="H74" s="29">
        <v>922</v>
      </c>
      <c r="I74" s="29">
        <v>2.78</v>
      </c>
    </row>
    <row r="75" spans="1:9" ht="12.75">
      <c r="A75" s="26" t="s">
        <v>94</v>
      </c>
      <c r="B75" s="24">
        <v>871</v>
      </c>
      <c r="C75" s="24">
        <v>1.11</v>
      </c>
      <c r="D75" s="30"/>
      <c r="E75" s="30"/>
      <c r="G75" s="29" t="s">
        <v>96</v>
      </c>
      <c r="H75" s="29">
        <v>930.5</v>
      </c>
      <c r="I75" s="29">
        <v>2.4</v>
      </c>
    </row>
    <row r="76" spans="1:9" ht="12.75">
      <c r="A76" s="26" t="s">
        <v>94</v>
      </c>
      <c r="B76" s="24">
        <v>882</v>
      </c>
      <c r="C76" s="24">
        <v>1.16</v>
      </c>
      <c r="D76" s="30"/>
      <c r="E76" s="30"/>
      <c r="G76" s="29" t="s">
        <v>96</v>
      </c>
      <c r="H76" s="29">
        <v>949</v>
      </c>
      <c r="I76" s="29">
        <v>2.39</v>
      </c>
    </row>
    <row r="77" spans="1:9" ht="12.75">
      <c r="A77" s="26" t="s">
        <v>94</v>
      </c>
      <c r="B77" s="24">
        <v>889</v>
      </c>
      <c r="C77" s="24">
        <v>1.11</v>
      </c>
      <c r="D77" s="30"/>
      <c r="E77" s="30"/>
      <c r="G77" s="29" t="s">
        <v>96</v>
      </c>
      <c r="H77" s="29">
        <v>959</v>
      </c>
      <c r="I77" s="29">
        <v>1.85</v>
      </c>
    </row>
    <row r="78" spans="1:9" ht="12.75">
      <c r="A78" s="26" t="s">
        <v>94</v>
      </c>
      <c r="B78" s="24">
        <v>898</v>
      </c>
      <c r="C78" s="24">
        <v>0.92</v>
      </c>
      <c r="D78" s="30"/>
      <c r="E78" s="30"/>
      <c r="G78" s="29" t="s">
        <v>96</v>
      </c>
      <c r="H78" s="29">
        <v>965</v>
      </c>
      <c r="I78" s="29">
        <v>1.83</v>
      </c>
    </row>
    <row r="79" spans="1:9" ht="12.75">
      <c r="A79" s="26" t="s">
        <v>94</v>
      </c>
      <c r="B79" s="24">
        <v>910</v>
      </c>
      <c r="C79" s="24">
        <v>0.93</v>
      </c>
      <c r="D79" s="30"/>
      <c r="E79" s="30"/>
      <c r="G79" s="29" t="s">
        <v>96</v>
      </c>
      <c r="H79" s="29">
        <v>979</v>
      </c>
      <c r="I79" s="29">
        <v>1.17</v>
      </c>
    </row>
    <row r="80" spans="1:9" ht="12.75">
      <c r="A80" s="26" t="s">
        <v>94</v>
      </c>
      <c r="B80" s="24">
        <v>920</v>
      </c>
      <c r="C80" s="24">
        <v>0.92</v>
      </c>
      <c r="D80" s="30"/>
      <c r="E80" s="30"/>
      <c r="G80" s="29" t="s">
        <v>96</v>
      </c>
      <c r="H80" s="29">
        <v>996</v>
      </c>
      <c r="I80" s="29">
        <v>1.46</v>
      </c>
    </row>
    <row r="81" spans="1:9" ht="12.75">
      <c r="A81" s="26" t="s">
        <v>94</v>
      </c>
      <c r="B81" s="24">
        <v>930</v>
      </c>
      <c r="C81" s="24">
        <v>0.91</v>
      </c>
      <c r="D81" s="30"/>
      <c r="E81" s="30"/>
      <c r="G81" s="29" t="s">
        <v>96</v>
      </c>
      <c r="H81" s="29">
        <v>1010</v>
      </c>
      <c r="I81" s="29">
        <v>1.73</v>
      </c>
    </row>
    <row r="82" spans="1:9" ht="12.75">
      <c r="A82" s="26" t="s">
        <v>94</v>
      </c>
      <c r="B82" s="24">
        <v>940</v>
      </c>
      <c r="C82" s="24">
        <v>1.4</v>
      </c>
      <c r="D82" s="30"/>
      <c r="E82" s="30"/>
      <c r="G82" s="29" t="s">
        <v>96</v>
      </c>
      <c r="H82" s="29">
        <v>1016</v>
      </c>
      <c r="I82" s="29">
        <v>1.76</v>
      </c>
    </row>
    <row r="83" spans="1:9" ht="12.75">
      <c r="A83" s="26" t="s">
        <v>94</v>
      </c>
      <c r="B83" s="24">
        <v>952</v>
      </c>
      <c r="C83" s="24">
        <v>0.98</v>
      </c>
      <c r="D83" s="30"/>
      <c r="E83" s="30"/>
      <c r="G83" s="29" t="s">
        <v>96</v>
      </c>
      <c r="H83" s="29">
        <v>1026</v>
      </c>
      <c r="I83" s="29">
        <v>1.66</v>
      </c>
    </row>
    <row r="84" spans="1:9" ht="12.75">
      <c r="A84" s="26" t="s">
        <v>94</v>
      </c>
      <c r="B84" s="24">
        <v>962</v>
      </c>
      <c r="C84" s="24">
        <v>0.96</v>
      </c>
      <c r="D84" s="30"/>
      <c r="E84" s="30"/>
      <c r="G84" s="29" t="s">
        <v>96</v>
      </c>
      <c r="H84" s="29">
        <v>1041</v>
      </c>
      <c r="I84" s="29">
        <v>1.05</v>
      </c>
    </row>
    <row r="85" spans="1:9" ht="12.75">
      <c r="A85" s="26" t="s">
        <v>94</v>
      </c>
      <c r="B85" s="24">
        <v>972</v>
      </c>
      <c r="C85" s="24">
        <v>0.96</v>
      </c>
      <c r="D85" s="30"/>
      <c r="E85" s="30"/>
      <c r="G85" s="29" t="s">
        <v>96</v>
      </c>
      <c r="H85" s="29">
        <v>1050</v>
      </c>
      <c r="I85" s="29">
        <v>1.26</v>
      </c>
    </row>
    <row r="86" spans="1:9" ht="12.75">
      <c r="A86" s="26" t="s">
        <v>94</v>
      </c>
      <c r="B86" s="24">
        <v>990</v>
      </c>
      <c r="C86" s="24">
        <v>0.91</v>
      </c>
      <c r="D86" s="30"/>
      <c r="E86" s="30"/>
      <c r="G86" s="29" t="s">
        <v>96</v>
      </c>
      <c r="H86" s="29">
        <v>1056</v>
      </c>
      <c r="I86" s="29">
        <v>1.04</v>
      </c>
    </row>
    <row r="87" spans="1:9" ht="12.75">
      <c r="A87" s="26" t="s">
        <v>94</v>
      </c>
      <c r="B87" s="24">
        <v>1000</v>
      </c>
      <c r="C87" s="24">
        <v>1.03</v>
      </c>
      <c r="D87" s="30"/>
      <c r="E87" s="30"/>
      <c r="G87" s="29" t="s">
        <v>96</v>
      </c>
      <c r="H87" s="29">
        <v>1066</v>
      </c>
      <c r="I87" s="29">
        <v>2.65</v>
      </c>
    </row>
    <row r="88" spans="1:9" ht="12.75">
      <c r="A88" s="26" t="s">
        <v>94</v>
      </c>
      <c r="B88" s="24">
        <v>1015</v>
      </c>
      <c r="C88" s="24">
        <v>1.05</v>
      </c>
      <c r="D88" s="30"/>
      <c r="E88" s="30"/>
      <c r="G88" s="29" t="s">
        <v>96</v>
      </c>
      <c r="H88" s="29">
        <v>1076</v>
      </c>
      <c r="I88" s="29">
        <v>1.43</v>
      </c>
    </row>
    <row r="89" spans="1:9" ht="12.75">
      <c r="A89" s="26" t="s">
        <v>94</v>
      </c>
      <c r="B89" s="24">
        <v>1015</v>
      </c>
      <c r="C89" s="24">
        <v>1.07</v>
      </c>
      <c r="D89" s="30"/>
      <c r="E89" s="30"/>
      <c r="G89" s="29" t="s">
        <v>96</v>
      </c>
      <c r="H89" s="29">
        <v>1084</v>
      </c>
      <c r="I89" s="29">
        <v>1.44</v>
      </c>
    </row>
    <row r="90" spans="1:9" ht="12.75">
      <c r="A90" s="26" t="s">
        <v>94</v>
      </c>
      <c r="B90" s="24">
        <v>1030</v>
      </c>
      <c r="C90" s="24">
        <v>1.21</v>
      </c>
      <c r="D90" s="30"/>
      <c r="E90" s="30"/>
      <c r="G90" s="29" t="s">
        <v>96</v>
      </c>
      <c r="H90" s="29">
        <v>1094</v>
      </c>
      <c r="I90" s="29">
        <v>2.48</v>
      </c>
    </row>
    <row r="91" spans="1:9" ht="12.75">
      <c r="A91" s="26" t="s">
        <v>94</v>
      </c>
      <c r="B91" s="24">
        <v>1040</v>
      </c>
      <c r="C91" s="24">
        <v>1.05</v>
      </c>
      <c r="D91" s="30"/>
      <c r="E91" s="30"/>
      <c r="G91" s="29" t="s">
        <v>96</v>
      </c>
      <c r="H91" s="29">
        <v>1105</v>
      </c>
      <c r="I91" s="29">
        <v>1.22</v>
      </c>
    </row>
    <row r="92" spans="1:9" ht="12.75">
      <c r="A92" s="26" t="s">
        <v>94</v>
      </c>
      <c r="B92" s="24">
        <v>1055</v>
      </c>
      <c r="C92" s="24">
        <v>1.43</v>
      </c>
      <c r="D92" s="30"/>
      <c r="E92" s="30"/>
      <c r="G92" s="29" t="s">
        <v>96</v>
      </c>
      <c r="H92" s="29">
        <v>1114</v>
      </c>
      <c r="I92" s="29">
        <v>1.34</v>
      </c>
    </row>
    <row r="93" spans="1:9" ht="12.75">
      <c r="A93" s="26" t="s">
        <v>94</v>
      </c>
      <c r="B93" s="24">
        <v>1065</v>
      </c>
      <c r="C93" s="24">
        <v>1.19</v>
      </c>
      <c r="D93" s="30"/>
      <c r="E93" s="30"/>
      <c r="G93" s="29" t="s">
        <v>96</v>
      </c>
      <c r="H93" s="29">
        <v>1150</v>
      </c>
      <c r="I93" s="29">
        <v>1.41</v>
      </c>
    </row>
    <row r="94" spans="1:9" ht="12.75">
      <c r="A94" s="26" t="s">
        <v>94</v>
      </c>
      <c r="B94" s="24">
        <v>1080</v>
      </c>
      <c r="C94" s="24">
        <v>1.03</v>
      </c>
      <c r="D94" s="30"/>
      <c r="E94" s="30"/>
      <c r="G94" s="29" t="s">
        <v>96</v>
      </c>
      <c r="H94" s="29">
        <v>1157</v>
      </c>
      <c r="I94" s="29">
        <v>1.45</v>
      </c>
    </row>
    <row r="95" spans="1:9" ht="12.75">
      <c r="A95" s="26" t="s">
        <v>94</v>
      </c>
      <c r="B95" s="24">
        <v>1090</v>
      </c>
      <c r="C95" s="24">
        <v>0.96</v>
      </c>
      <c r="D95" s="30"/>
      <c r="E95" s="30"/>
      <c r="G95" s="29" t="s">
        <v>96</v>
      </c>
      <c r="H95" s="29">
        <v>1165</v>
      </c>
      <c r="I95" s="29">
        <v>1.46</v>
      </c>
    </row>
    <row r="96" spans="1:9" ht="12.75">
      <c r="A96" s="26" t="s">
        <v>94</v>
      </c>
      <c r="B96" s="24">
        <v>1100</v>
      </c>
      <c r="C96" s="24">
        <v>1.18</v>
      </c>
      <c r="D96" s="30"/>
      <c r="E96" s="30"/>
      <c r="G96" s="29" t="s">
        <v>96</v>
      </c>
      <c r="H96" s="29">
        <v>1184</v>
      </c>
      <c r="I96" s="29">
        <v>1.52</v>
      </c>
    </row>
    <row r="97" spans="7:9" ht="12.75">
      <c r="G97" s="29" t="s">
        <v>96</v>
      </c>
      <c r="H97" s="29">
        <v>1191</v>
      </c>
      <c r="I97" s="29">
        <v>1.37</v>
      </c>
    </row>
    <row r="98" spans="7:9" ht="12.75">
      <c r="G98" s="29" t="s">
        <v>96</v>
      </c>
      <c r="H98" s="29">
        <v>1204</v>
      </c>
      <c r="I98" s="29">
        <v>1.7</v>
      </c>
    </row>
    <row r="99" spans="7:9" ht="12.75">
      <c r="G99" s="29" t="s">
        <v>96</v>
      </c>
      <c r="H99" s="29">
        <v>1206</v>
      </c>
      <c r="I99" s="29">
        <v>2.04</v>
      </c>
    </row>
    <row r="100" spans="7:9" ht="12.75">
      <c r="G100" s="29" t="s">
        <v>96</v>
      </c>
      <c r="H100" s="29">
        <v>1221</v>
      </c>
      <c r="I100" s="29">
        <v>1.88</v>
      </c>
    </row>
    <row r="101" spans="7:9" ht="12.75">
      <c r="G101" s="29" t="s">
        <v>96</v>
      </c>
      <c r="H101" s="29">
        <v>1228</v>
      </c>
      <c r="I101" s="29">
        <v>1.62</v>
      </c>
    </row>
    <row r="102" spans="7:9" ht="12.75">
      <c r="G102" s="29" t="s">
        <v>96</v>
      </c>
      <c r="H102" s="29">
        <v>1235</v>
      </c>
      <c r="I102" s="29">
        <v>1.23</v>
      </c>
    </row>
    <row r="103" spans="7:9" ht="12.75">
      <c r="G103" s="29" t="s">
        <v>96</v>
      </c>
      <c r="H103" s="29">
        <v>1259</v>
      </c>
      <c r="I103" s="29">
        <v>1.8</v>
      </c>
    </row>
    <row r="104" spans="7:9" ht="12.75">
      <c r="G104" s="29" t="s">
        <v>96</v>
      </c>
      <c r="H104" s="29">
        <v>1274</v>
      </c>
      <c r="I104" s="29">
        <v>1.67</v>
      </c>
    </row>
    <row r="105" spans="7:9" ht="12.75">
      <c r="G105" s="29" t="s">
        <v>96</v>
      </c>
      <c r="H105" s="29">
        <v>1283</v>
      </c>
      <c r="I105" s="29">
        <v>1.89</v>
      </c>
    </row>
    <row r="106" spans="7:9" ht="12.75">
      <c r="G106" s="29" t="s">
        <v>96</v>
      </c>
      <c r="H106" s="29">
        <v>1288</v>
      </c>
      <c r="I106" s="29">
        <v>1.85</v>
      </c>
    </row>
    <row r="107" spans="7:9" ht="12.75">
      <c r="G107" s="29" t="s">
        <v>96</v>
      </c>
      <c r="H107" s="29">
        <v>1306</v>
      </c>
      <c r="I107" s="29">
        <v>2.37</v>
      </c>
    </row>
    <row r="108" spans="7:9" ht="12.75">
      <c r="G108" s="29" t="s">
        <v>96</v>
      </c>
      <c r="H108" s="29">
        <v>1314</v>
      </c>
      <c r="I108" s="29">
        <v>1.84</v>
      </c>
    </row>
    <row r="109" spans="7:9" ht="12.75">
      <c r="G109" s="29" t="s">
        <v>96</v>
      </c>
      <c r="H109" s="29">
        <v>1328</v>
      </c>
      <c r="I109" s="29">
        <v>1.8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4:F20"/>
  <sheetViews>
    <sheetView workbookViewId="0" topLeftCell="A1">
      <selection activeCell="A8" sqref="A8"/>
    </sheetView>
  </sheetViews>
  <sheetFormatPr defaultColWidth="11.00390625" defaultRowHeight="12.75"/>
  <cols>
    <col min="1" max="1" width="21.375" style="0" customWidth="1"/>
  </cols>
  <sheetData>
    <row r="4" spans="1:4" ht="18">
      <c r="A4" s="37" t="s">
        <v>119</v>
      </c>
      <c r="B4" s="25"/>
      <c r="C4" s="26"/>
      <c r="D4" s="26"/>
    </row>
    <row r="5" spans="1:4" ht="25.5">
      <c r="A5" s="32" t="s">
        <v>120</v>
      </c>
      <c r="B5" s="25"/>
      <c r="C5" s="26"/>
      <c r="D5" s="26"/>
    </row>
    <row r="6" spans="1:4" ht="12.75">
      <c r="A6" t="s">
        <v>242</v>
      </c>
      <c r="B6" s="25"/>
      <c r="C6" s="26"/>
      <c r="D6" s="26"/>
    </row>
    <row r="7" spans="2:4" ht="12.75">
      <c r="B7" s="25"/>
      <c r="C7" s="26"/>
      <c r="D7" s="26"/>
    </row>
    <row r="8" spans="1:4" ht="120">
      <c r="A8" s="33" t="s">
        <v>2</v>
      </c>
      <c r="B8" s="25"/>
      <c r="C8" s="26"/>
      <c r="D8" s="26"/>
    </row>
    <row r="9" spans="1:4" ht="12.75">
      <c r="A9" s="10"/>
      <c r="B9" s="25"/>
      <c r="C9" s="26"/>
      <c r="D9" s="26"/>
    </row>
    <row r="10" spans="1:6" ht="39">
      <c r="A10" s="15"/>
      <c r="B10" s="15"/>
      <c r="C10" s="17" t="s">
        <v>99</v>
      </c>
      <c r="D10" s="17" t="s">
        <v>99</v>
      </c>
      <c r="E10" s="17" t="s">
        <v>5</v>
      </c>
      <c r="F10" s="17" t="s">
        <v>5</v>
      </c>
    </row>
    <row r="11" spans="1:6" ht="12.75">
      <c r="A11" s="15"/>
      <c r="B11" s="15"/>
      <c r="C11" s="17" t="s">
        <v>4</v>
      </c>
      <c r="D11" s="17" t="s">
        <v>191</v>
      </c>
      <c r="E11" s="17" t="s">
        <v>6</v>
      </c>
      <c r="F11" s="17" t="s">
        <v>7</v>
      </c>
    </row>
    <row r="12" spans="1:6" s="4" customFormat="1" ht="12.75">
      <c r="A12" s="11" t="s">
        <v>3</v>
      </c>
      <c r="B12" s="11"/>
      <c r="C12" s="11">
        <v>1.36</v>
      </c>
      <c r="D12" s="11">
        <v>0.196</v>
      </c>
      <c r="E12" s="4">
        <v>0.0417</v>
      </c>
      <c r="F12" s="35">
        <v>1.08E-06</v>
      </c>
    </row>
    <row r="14" ht="25.5">
      <c r="A14" s="3" t="s">
        <v>82</v>
      </c>
    </row>
    <row r="15" ht="25.5">
      <c r="A15" s="8" t="s">
        <v>83</v>
      </c>
    </row>
    <row r="16" ht="120">
      <c r="A16" s="14" t="s">
        <v>81</v>
      </c>
    </row>
    <row r="18" spans="1:3" ht="12.75">
      <c r="A18" t="s">
        <v>84</v>
      </c>
      <c r="C18" s="1">
        <v>1.36</v>
      </c>
    </row>
    <row r="19" spans="1:3" ht="12.75">
      <c r="A19" t="s">
        <v>0</v>
      </c>
      <c r="C19" s="1">
        <v>1.2</v>
      </c>
    </row>
    <row r="20" spans="1:3" ht="12.75">
      <c r="A20" t="s">
        <v>1</v>
      </c>
      <c r="C20" s="1">
        <v>1.19</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4:C29"/>
  <sheetViews>
    <sheetView workbookViewId="0" topLeftCell="A9">
      <selection activeCell="E8" sqref="E8"/>
    </sheetView>
  </sheetViews>
  <sheetFormatPr defaultColWidth="11.00390625" defaultRowHeight="12.75"/>
  <cols>
    <col min="1" max="1" width="21.25390625" style="8" customWidth="1"/>
  </cols>
  <sheetData>
    <row r="4" ht="18">
      <c r="A4" s="38" t="s">
        <v>193</v>
      </c>
    </row>
    <row r="5" ht="12.75">
      <c r="A5" s="8" t="s">
        <v>194</v>
      </c>
    </row>
    <row r="6" ht="12.75">
      <c r="A6" s="8" t="s">
        <v>242</v>
      </c>
    </row>
    <row r="7" ht="12.75">
      <c r="A7" s="8" t="s">
        <v>195</v>
      </c>
    </row>
    <row r="8" ht="165">
      <c r="A8" s="14" t="s">
        <v>121</v>
      </c>
    </row>
    <row r="10" spans="1:3" ht="12.75">
      <c r="A10" s="16" t="s">
        <v>122</v>
      </c>
      <c r="B10" s="15" t="s">
        <v>123</v>
      </c>
      <c r="C10" s="17" t="s">
        <v>191</v>
      </c>
    </row>
    <row r="11" spans="1:3" ht="25.5">
      <c r="A11" s="8" t="s">
        <v>124</v>
      </c>
      <c r="B11" s="5" t="s">
        <v>125</v>
      </c>
      <c r="C11" s="5">
        <v>0.78</v>
      </c>
    </row>
    <row r="12" spans="1:3" ht="25.5">
      <c r="A12" s="8" t="s">
        <v>126</v>
      </c>
      <c r="B12" s="5" t="s">
        <v>125</v>
      </c>
      <c r="C12" s="5">
        <v>1.86</v>
      </c>
    </row>
    <row r="13" spans="1:3" ht="25.5">
      <c r="A13" s="8" t="s">
        <v>127</v>
      </c>
      <c r="B13" s="5" t="s">
        <v>125</v>
      </c>
      <c r="C13" s="5">
        <v>1.12</v>
      </c>
    </row>
    <row r="14" spans="1:3" ht="25.5">
      <c r="A14" s="8" t="s">
        <v>128</v>
      </c>
      <c r="B14" s="5" t="s">
        <v>125</v>
      </c>
      <c r="C14" s="5">
        <v>1.87</v>
      </c>
    </row>
    <row r="15" spans="1:3" ht="25.5">
      <c r="A15" s="8" t="s">
        <v>128</v>
      </c>
      <c r="B15" s="5" t="s">
        <v>129</v>
      </c>
      <c r="C15" s="5">
        <v>1.16</v>
      </c>
    </row>
    <row r="16" spans="1:3" ht="12.75">
      <c r="A16" s="8" t="s">
        <v>130</v>
      </c>
      <c r="B16" s="5" t="s">
        <v>129</v>
      </c>
      <c r="C16" s="5">
        <v>1.22</v>
      </c>
    </row>
    <row r="17" spans="1:3" ht="25.5">
      <c r="A17" s="8" t="s">
        <v>133</v>
      </c>
      <c r="B17" s="5" t="s">
        <v>129</v>
      </c>
      <c r="C17" s="5">
        <v>1.42</v>
      </c>
    </row>
    <row r="18" spans="1:3" ht="25.5">
      <c r="A18" s="8" t="s">
        <v>131</v>
      </c>
      <c r="B18" s="5" t="s">
        <v>129</v>
      </c>
      <c r="C18" s="5">
        <v>1.63</v>
      </c>
    </row>
    <row r="19" spans="1:3" ht="25.5">
      <c r="A19" s="8" t="s">
        <v>132</v>
      </c>
      <c r="B19" s="5" t="s">
        <v>129</v>
      </c>
      <c r="C19" s="5">
        <v>1.72</v>
      </c>
    </row>
    <row r="20" spans="1:3" ht="12.75">
      <c r="A20" s="8" t="s">
        <v>134</v>
      </c>
      <c r="B20" s="5" t="s">
        <v>129</v>
      </c>
      <c r="C20" s="5">
        <v>1.68</v>
      </c>
    </row>
    <row r="21" spans="1:3" ht="12.75">
      <c r="A21" s="8" t="s">
        <v>135</v>
      </c>
      <c r="B21" s="5" t="s">
        <v>129</v>
      </c>
      <c r="C21" s="5">
        <v>1.84</v>
      </c>
    </row>
    <row r="22" spans="1:3" ht="12.75">
      <c r="A22" s="8" t="s">
        <v>136</v>
      </c>
      <c r="B22" s="5" t="s">
        <v>129</v>
      </c>
      <c r="C22" s="5">
        <v>2.25</v>
      </c>
    </row>
    <row r="23" spans="1:3" ht="25.5">
      <c r="A23" s="8" t="s">
        <v>137</v>
      </c>
      <c r="B23" s="5" t="s">
        <v>129</v>
      </c>
      <c r="C23" s="5">
        <v>2.07</v>
      </c>
    </row>
    <row r="24" spans="1:3" ht="12.75">
      <c r="A24" s="8" t="s">
        <v>138</v>
      </c>
      <c r="B24" s="5" t="s">
        <v>129</v>
      </c>
      <c r="C24" s="5">
        <v>2.32</v>
      </c>
    </row>
    <row r="25" spans="1:3" ht="25.5">
      <c r="A25" s="8" t="s">
        <v>139</v>
      </c>
      <c r="B25" s="5" t="s">
        <v>129</v>
      </c>
      <c r="C25" s="5">
        <v>2.01</v>
      </c>
    </row>
    <row r="26" spans="1:3" ht="25.5">
      <c r="A26" s="8" t="s">
        <v>139</v>
      </c>
      <c r="B26" s="5" t="s">
        <v>129</v>
      </c>
      <c r="C26" s="5">
        <v>2.12</v>
      </c>
    </row>
    <row r="27" spans="1:3" ht="25.5">
      <c r="A27" s="8" t="s">
        <v>139</v>
      </c>
      <c r="B27" s="5" t="s">
        <v>129</v>
      </c>
      <c r="C27" s="5">
        <v>1.87</v>
      </c>
    </row>
    <row r="28" spans="1:3" ht="12.75">
      <c r="A28" s="8" t="s">
        <v>140</v>
      </c>
      <c r="B28" s="5" t="s">
        <v>129</v>
      </c>
      <c r="C28" s="5">
        <v>4.9</v>
      </c>
    </row>
    <row r="29" spans="1:3" ht="12.75">
      <c r="A29" s="8" t="s">
        <v>141</v>
      </c>
      <c r="B29" s="5" t="s">
        <v>129</v>
      </c>
      <c r="C29" s="5">
        <v>5.47</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4:F85"/>
  <sheetViews>
    <sheetView workbookViewId="0" topLeftCell="A1">
      <selection activeCell="A4" sqref="A4"/>
    </sheetView>
  </sheetViews>
  <sheetFormatPr defaultColWidth="11.00390625" defaultRowHeight="12.75"/>
  <cols>
    <col min="1" max="1" width="21.25390625" style="0" customWidth="1"/>
    <col min="2" max="2" width="12.875" style="0" customWidth="1"/>
  </cols>
  <sheetData>
    <row r="4" spans="1:4" ht="18">
      <c r="A4" s="37" t="s">
        <v>8</v>
      </c>
      <c r="B4" s="25"/>
      <c r="C4" s="26"/>
      <c r="D4" s="26"/>
    </row>
    <row r="5" spans="1:4" ht="12.75">
      <c r="A5" s="10" t="s">
        <v>9</v>
      </c>
      <c r="B5" s="25"/>
      <c r="C5" s="26"/>
      <c r="D5" s="26"/>
    </row>
    <row r="6" spans="1:4" ht="12.75">
      <c r="A6" t="s">
        <v>242</v>
      </c>
      <c r="B6" s="25"/>
      <c r="C6" s="26"/>
      <c r="D6" s="26"/>
    </row>
    <row r="7" spans="1:4" ht="12.75">
      <c r="A7" t="s">
        <v>103</v>
      </c>
      <c r="B7" s="25"/>
      <c r="C7" s="26"/>
      <c r="D7" s="26"/>
    </row>
    <row r="8" spans="1:4" ht="90">
      <c r="A8" s="14" t="s">
        <v>10</v>
      </c>
      <c r="B8" s="25"/>
      <c r="C8" s="26"/>
      <c r="D8" s="26"/>
    </row>
    <row r="9" spans="1:4" ht="12.75">
      <c r="A9" s="10"/>
      <c r="B9" s="25"/>
      <c r="C9" s="26"/>
      <c r="D9" s="26"/>
    </row>
    <row r="10" spans="1:6" ht="39">
      <c r="A10" s="15" t="s">
        <v>247</v>
      </c>
      <c r="B10" s="15" t="s">
        <v>104</v>
      </c>
      <c r="C10" s="17" t="s">
        <v>11</v>
      </c>
      <c r="D10" s="17" t="s">
        <v>12</v>
      </c>
      <c r="E10" s="17" t="s">
        <v>13</v>
      </c>
      <c r="F10" s="17" t="s">
        <v>14</v>
      </c>
    </row>
    <row r="11" spans="1:6" ht="12.75">
      <c r="A11" s="15"/>
      <c r="B11" s="15"/>
      <c r="C11" s="17" t="s">
        <v>191</v>
      </c>
      <c r="D11" s="17" t="s">
        <v>191</v>
      </c>
      <c r="E11" s="17" t="s">
        <v>15</v>
      </c>
      <c r="F11" s="17" t="s">
        <v>16</v>
      </c>
    </row>
    <row r="12" spans="1:6" ht="12.75">
      <c r="A12" s="11" t="s">
        <v>18</v>
      </c>
      <c r="B12" s="11" t="s">
        <v>17</v>
      </c>
      <c r="C12" s="11">
        <v>1.03</v>
      </c>
      <c r="D12" s="11">
        <v>0.89</v>
      </c>
      <c r="E12" s="4"/>
      <c r="F12" s="35"/>
    </row>
    <row r="13" spans="1:6" ht="12.75">
      <c r="A13" s="11" t="s">
        <v>18</v>
      </c>
      <c r="B13" s="1" t="s">
        <v>19</v>
      </c>
      <c r="C13" s="1">
        <v>1.11</v>
      </c>
      <c r="D13" s="1">
        <v>1.07</v>
      </c>
      <c r="E13" s="1"/>
      <c r="F13" s="1"/>
    </row>
    <row r="14" spans="1:6" ht="12.75">
      <c r="A14" s="11" t="s">
        <v>18</v>
      </c>
      <c r="B14" s="1" t="s">
        <v>20</v>
      </c>
      <c r="C14" s="1">
        <v>1.17</v>
      </c>
      <c r="D14" s="1">
        <v>1.14</v>
      </c>
      <c r="E14" s="1"/>
      <c r="F14" s="1"/>
    </row>
    <row r="15" spans="1:6" ht="12.75">
      <c r="A15" s="11" t="s">
        <v>18</v>
      </c>
      <c r="B15" s="1" t="s">
        <v>21</v>
      </c>
      <c r="C15" s="1">
        <v>1.53</v>
      </c>
      <c r="D15" s="1"/>
      <c r="E15" s="1"/>
      <c r="F15" s="1"/>
    </row>
    <row r="16" spans="1:6" ht="12.75">
      <c r="A16" s="11" t="s">
        <v>18</v>
      </c>
      <c r="B16" s="1" t="s">
        <v>22</v>
      </c>
      <c r="C16" s="1">
        <v>1.93</v>
      </c>
      <c r="D16" s="1"/>
      <c r="E16" s="1">
        <v>2.42</v>
      </c>
      <c r="F16" s="1">
        <v>5.2</v>
      </c>
    </row>
    <row r="17" spans="1:6" ht="12.75">
      <c r="A17" s="11" t="s">
        <v>18</v>
      </c>
      <c r="B17" s="1" t="s">
        <v>23</v>
      </c>
      <c r="C17" s="1">
        <v>1.55</v>
      </c>
      <c r="D17" s="1">
        <v>1.62</v>
      </c>
      <c r="E17" s="1"/>
      <c r="F17" s="1"/>
    </row>
    <row r="18" spans="1:6" ht="12.75">
      <c r="A18" s="11" t="s">
        <v>18</v>
      </c>
      <c r="B18" s="1" t="s">
        <v>24</v>
      </c>
      <c r="C18" s="1">
        <v>1.91</v>
      </c>
      <c r="D18" s="1"/>
      <c r="E18" s="1">
        <v>2.35</v>
      </c>
      <c r="F18" s="1">
        <v>5.3</v>
      </c>
    </row>
    <row r="19" spans="1:6" ht="12.75">
      <c r="A19" s="11" t="s">
        <v>18</v>
      </c>
      <c r="B19" s="1" t="s">
        <v>25</v>
      </c>
      <c r="C19" s="1">
        <v>1.29</v>
      </c>
      <c r="D19" s="1">
        <v>1.22</v>
      </c>
      <c r="E19" s="1"/>
      <c r="F19" s="1"/>
    </row>
    <row r="20" spans="1:6" ht="12.75">
      <c r="A20" s="11" t="s">
        <v>26</v>
      </c>
      <c r="B20" s="1" t="s">
        <v>27</v>
      </c>
      <c r="C20" s="1">
        <v>0.88</v>
      </c>
      <c r="D20" s="1">
        <v>0.67</v>
      </c>
      <c r="E20" s="1"/>
      <c r="F20" s="1"/>
    </row>
    <row r="21" spans="1:6" ht="12.75">
      <c r="A21" s="11" t="s">
        <v>28</v>
      </c>
      <c r="B21" s="1" t="s">
        <v>29</v>
      </c>
      <c r="C21" s="1">
        <v>1.21</v>
      </c>
      <c r="D21" s="1">
        <v>1.16</v>
      </c>
      <c r="E21" s="1"/>
      <c r="F21" s="1"/>
    </row>
    <row r="22" spans="1:6" ht="12.75">
      <c r="A22" s="11" t="s">
        <v>30</v>
      </c>
      <c r="B22" s="1" t="s">
        <v>31</v>
      </c>
      <c r="C22" s="1">
        <v>1</v>
      </c>
      <c r="D22" s="1">
        <v>0.93</v>
      </c>
      <c r="E22" s="1"/>
      <c r="F22" s="1"/>
    </row>
    <row r="23" spans="1:6" ht="12.75">
      <c r="A23" s="11" t="s">
        <v>30</v>
      </c>
      <c r="B23" s="1" t="s">
        <v>32</v>
      </c>
      <c r="C23" s="1">
        <v>0.8</v>
      </c>
      <c r="D23" s="1">
        <v>0.87</v>
      </c>
      <c r="E23" s="1"/>
      <c r="F23" s="1"/>
    </row>
    <row r="24" spans="1:6" ht="12.75">
      <c r="A24" s="11" t="s">
        <v>33</v>
      </c>
      <c r="B24" s="1" t="s">
        <v>34</v>
      </c>
      <c r="C24" s="1"/>
      <c r="D24" s="1">
        <v>1.02</v>
      </c>
      <c r="E24" s="1"/>
      <c r="F24" s="1"/>
    </row>
    <row r="25" spans="1:6" ht="12.75">
      <c r="A25" s="11" t="s">
        <v>33</v>
      </c>
      <c r="B25" s="1" t="s">
        <v>35</v>
      </c>
      <c r="C25" s="1">
        <v>1.12</v>
      </c>
      <c r="D25" s="1">
        <v>1.1</v>
      </c>
      <c r="E25" s="1"/>
      <c r="F25" s="1"/>
    </row>
    <row r="26" spans="1:6" ht="12.75">
      <c r="A26" s="11" t="s">
        <v>33</v>
      </c>
      <c r="B26" s="1" t="s">
        <v>36</v>
      </c>
      <c r="C26" s="1">
        <v>1.21</v>
      </c>
      <c r="D26" s="1">
        <v>1.24</v>
      </c>
      <c r="E26" s="1"/>
      <c r="F26" s="1"/>
    </row>
    <row r="27" spans="1:6" ht="12.75">
      <c r="A27" s="11" t="s">
        <v>33</v>
      </c>
      <c r="B27" s="1" t="s">
        <v>37</v>
      </c>
      <c r="C27" s="1">
        <v>1.25</v>
      </c>
      <c r="D27" s="1">
        <v>1.23</v>
      </c>
      <c r="E27" s="1"/>
      <c r="F27" s="1"/>
    </row>
    <row r="28" spans="1:6" ht="12.75">
      <c r="A28" s="11" t="s">
        <v>33</v>
      </c>
      <c r="B28" s="1" t="s">
        <v>38</v>
      </c>
      <c r="C28" s="1">
        <v>1.15</v>
      </c>
      <c r="D28" s="1">
        <v>1.08</v>
      </c>
      <c r="E28" s="1"/>
      <c r="F28" s="1"/>
    </row>
    <row r="29" spans="1:6" ht="12.75">
      <c r="A29" s="11" t="s">
        <v>33</v>
      </c>
      <c r="B29" s="1" t="s">
        <v>39</v>
      </c>
      <c r="C29" s="1">
        <v>1.02</v>
      </c>
      <c r="D29" s="1">
        <v>1.04</v>
      </c>
      <c r="E29" s="1"/>
      <c r="F29" s="1"/>
    </row>
    <row r="30" spans="1:6" ht="12.75">
      <c r="A30" s="11" t="s">
        <v>40</v>
      </c>
      <c r="B30" s="1" t="s">
        <v>41</v>
      </c>
      <c r="C30" s="1">
        <v>1.6</v>
      </c>
      <c r="D30" s="1">
        <v>1.65</v>
      </c>
      <c r="E30" s="1"/>
      <c r="F30" s="1"/>
    </row>
    <row r="31" spans="1:6" ht="12.75">
      <c r="A31" s="11" t="s">
        <v>40</v>
      </c>
      <c r="B31" s="1" t="s">
        <v>42</v>
      </c>
      <c r="C31" s="1">
        <v>1.7</v>
      </c>
      <c r="D31" s="1">
        <v>1.98</v>
      </c>
      <c r="E31" s="1"/>
      <c r="F31" s="1"/>
    </row>
    <row r="32" spans="1:6" ht="12.75">
      <c r="A32" s="11" t="s">
        <v>43</v>
      </c>
      <c r="B32" s="1" t="s">
        <v>44</v>
      </c>
      <c r="C32" s="1">
        <v>3.27</v>
      </c>
      <c r="D32" s="1"/>
      <c r="E32" s="1">
        <v>2.57</v>
      </c>
      <c r="F32" s="1">
        <v>4.6</v>
      </c>
    </row>
    <row r="33" spans="1:6" ht="12.75">
      <c r="A33" s="11" t="s">
        <v>43</v>
      </c>
      <c r="B33" s="1" t="s">
        <v>45</v>
      </c>
      <c r="C33" s="1">
        <v>1.98</v>
      </c>
      <c r="D33" s="1">
        <v>2.14</v>
      </c>
      <c r="E33" s="1"/>
      <c r="F33" s="1"/>
    </row>
    <row r="34" spans="1:6" ht="12.75">
      <c r="A34" s="11" t="s">
        <v>43</v>
      </c>
      <c r="B34" s="1" t="s">
        <v>46</v>
      </c>
      <c r="C34" s="1">
        <v>1.92</v>
      </c>
      <c r="D34" s="1">
        <v>2.1</v>
      </c>
      <c r="E34" s="1"/>
      <c r="F34" s="1"/>
    </row>
    <row r="35" spans="1:6" ht="12.75">
      <c r="A35" s="11" t="s">
        <v>43</v>
      </c>
      <c r="B35" s="1" t="s">
        <v>47</v>
      </c>
      <c r="C35" s="1">
        <v>1.89</v>
      </c>
      <c r="D35" s="1">
        <v>2.02</v>
      </c>
      <c r="E35" s="1"/>
      <c r="F35" s="1"/>
    </row>
    <row r="36" spans="1:6" ht="12.75">
      <c r="A36" s="11" t="s">
        <v>43</v>
      </c>
      <c r="B36" s="1" t="s">
        <v>48</v>
      </c>
      <c r="C36" s="1">
        <v>1.95</v>
      </c>
      <c r="D36" s="1">
        <v>2.21</v>
      </c>
      <c r="E36" s="1"/>
      <c r="F36" s="1"/>
    </row>
    <row r="37" spans="1:6" ht="12.75">
      <c r="A37" s="11" t="s">
        <v>43</v>
      </c>
      <c r="B37" s="1" t="s">
        <v>49</v>
      </c>
      <c r="C37" s="1">
        <v>1.91</v>
      </c>
      <c r="D37" s="1">
        <v>2.24</v>
      </c>
      <c r="E37" s="1"/>
      <c r="F37" s="1"/>
    </row>
    <row r="38" spans="1:6" ht="12.75">
      <c r="A38" s="11" t="s">
        <v>50</v>
      </c>
      <c r="B38" s="1" t="s">
        <v>51</v>
      </c>
      <c r="C38" s="1">
        <v>2.45</v>
      </c>
      <c r="D38" s="1">
        <v>2.83</v>
      </c>
      <c r="E38" s="1"/>
      <c r="F38" s="1"/>
    </row>
    <row r="39" spans="1:6" ht="12.75">
      <c r="A39" s="11" t="s">
        <v>50</v>
      </c>
      <c r="B39" s="1" t="s">
        <v>52</v>
      </c>
      <c r="C39" s="1">
        <v>1.94</v>
      </c>
      <c r="D39" s="1">
        <v>2.36</v>
      </c>
      <c r="E39" s="1"/>
      <c r="F39" s="1"/>
    </row>
    <row r="40" spans="1:6" ht="12.75">
      <c r="A40" s="11" t="s">
        <v>50</v>
      </c>
      <c r="B40" s="1" t="s">
        <v>53</v>
      </c>
      <c r="C40" s="1">
        <v>2.26</v>
      </c>
      <c r="D40" s="1">
        <v>2.58</v>
      </c>
      <c r="E40" s="1"/>
      <c r="F40" s="1"/>
    </row>
    <row r="41" spans="1:6" ht="12.75">
      <c r="A41" s="11" t="s">
        <v>50</v>
      </c>
      <c r="B41" s="1" t="s">
        <v>54</v>
      </c>
      <c r="C41" s="1">
        <v>2.54</v>
      </c>
      <c r="D41" s="1">
        <v>2.54</v>
      </c>
      <c r="E41" s="1"/>
      <c r="F41" s="1"/>
    </row>
    <row r="42" spans="1:6" ht="12.75">
      <c r="A42" s="11" t="s">
        <v>50</v>
      </c>
      <c r="B42" s="1" t="s">
        <v>55</v>
      </c>
      <c r="C42" s="1">
        <v>3.41</v>
      </c>
      <c r="D42" s="1"/>
      <c r="E42" s="1"/>
      <c r="F42" s="1"/>
    </row>
    <row r="43" spans="1:6" ht="12.75">
      <c r="A43" s="11" t="s">
        <v>50</v>
      </c>
      <c r="B43" s="1" t="s">
        <v>56</v>
      </c>
      <c r="C43" s="1">
        <v>2.72</v>
      </c>
      <c r="D43" s="1"/>
      <c r="E43" s="1"/>
      <c r="F43" s="1"/>
    </row>
    <row r="44" spans="1:6" ht="12.75">
      <c r="A44" s="11" t="s">
        <v>50</v>
      </c>
      <c r="B44" s="1" t="s">
        <v>57</v>
      </c>
      <c r="C44" s="1">
        <v>2.14</v>
      </c>
      <c r="D44" s="1">
        <v>2.86</v>
      </c>
      <c r="E44" s="1"/>
      <c r="F44" s="1"/>
    </row>
    <row r="45" spans="1:6" ht="12.75">
      <c r="A45" s="11" t="s">
        <v>50</v>
      </c>
      <c r="B45" s="1" t="s">
        <v>58</v>
      </c>
      <c r="C45" s="1">
        <v>2.3</v>
      </c>
      <c r="D45" s="1">
        <v>2.58</v>
      </c>
      <c r="E45" s="1"/>
      <c r="F45" s="1"/>
    </row>
    <row r="46" spans="1:6" ht="12.75">
      <c r="A46" s="11" t="s">
        <v>50</v>
      </c>
      <c r="B46" s="1" t="s">
        <v>59</v>
      </c>
      <c r="C46" s="1">
        <v>2.21</v>
      </c>
      <c r="D46" s="1">
        <v>2.3</v>
      </c>
      <c r="E46" s="1"/>
      <c r="F46" s="1"/>
    </row>
    <row r="47" spans="1:6" ht="12.75">
      <c r="A47" s="11" t="s">
        <v>50</v>
      </c>
      <c r="B47" s="1" t="s">
        <v>59</v>
      </c>
      <c r="C47" s="1">
        <v>2.04</v>
      </c>
      <c r="D47" s="1"/>
      <c r="E47" s="1"/>
      <c r="F47" s="1"/>
    </row>
    <row r="48" spans="1:6" ht="12.75">
      <c r="A48" s="11" t="s">
        <v>50</v>
      </c>
      <c r="B48" s="1" t="s">
        <v>59</v>
      </c>
      <c r="C48" s="1">
        <v>2.1</v>
      </c>
      <c r="D48" s="1"/>
      <c r="E48" s="1"/>
      <c r="F48" s="1"/>
    </row>
    <row r="49" spans="1:6" ht="12.75">
      <c r="A49" s="11" t="s">
        <v>50</v>
      </c>
      <c r="B49" s="1" t="s">
        <v>59</v>
      </c>
      <c r="C49" s="1">
        <v>2.03</v>
      </c>
      <c r="D49" s="1"/>
      <c r="E49" s="1"/>
      <c r="F49" s="1"/>
    </row>
    <row r="50" spans="1:6" ht="12.75">
      <c r="A50" s="11" t="s">
        <v>50</v>
      </c>
      <c r="B50" s="1" t="s">
        <v>59</v>
      </c>
      <c r="C50" s="1">
        <v>2.01</v>
      </c>
      <c r="D50" s="1"/>
      <c r="E50" s="1"/>
      <c r="F50" s="1"/>
    </row>
    <row r="51" spans="1:6" ht="12.75">
      <c r="A51" s="11" t="s">
        <v>50</v>
      </c>
      <c r="B51" s="1" t="s">
        <v>59</v>
      </c>
      <c r="C51" s="1">
        <v>2.03</v>
      </c>
      <c r="D51" s="1"/>
      <c r="E51" s="1"/>
      <c r="F51" s="1"/>
    </row>
    <row r="52" spans="1:6" ht="12.75">
      <c r="A52" s="11" t="s">
        <v>50</v>
      </c>
      <c r="B52" s="1" t="s">
        <v>59</v>
      </c>
      <c r="C52" s="1">
        <v>2.09</v>
      </c>
      <c r="D52" s="1"/>
      <c r="E52" s="1"/>
      <c r="F52" s="1"/>
    </row>
    <row r="53" spans="1:6" ht="12.75">
      <c r="A53" s="11" t="s">
        <v>50</v>
      </c>
      <c r="B53" s="1" t="s">
        <v>59</v>
      </c>
      <c r="C53" s="1">
        <v>1.88</v>
      </c>
      <c r="D53" s="1"/>
      <c r="E53" s="1"/>
      <c r="F53" s="1"/>
    </row>
    <row r="54" spans="1:6" ht="12.75">
      <c r="A54" s="11" t="s">
        <v>50</v>
      </c>
      <c r="B54" s="1" t="s">
        <v>60</v>
      </c>
      <c r="C54" s="1">
        <v>2.56</v>
      </c>
      <c r="D54" s="1">
        <v>2.18</v>
      </c>
      <c r="E54" s="1"/>
      <c r="F54" s="1"/>
    </row>
    <row r="55" spans="1:6" ht="12.75">
      <c r="A55" s="11" t="s">
        <v>50</v>
      </c>
      <c r="B55" s="1" t="s">
        <v>60</v>
      </c>
      <c r="C55" s="1">
        <v>2.12</v>
      </c>
      <c r="D55" s="1"/>
      <c r="E55" s="1"/>
      <c r="F55" s="1"/>
    </row>
    <row r="56" spans="1:6" ht="12.75">
      <c r="A56" s="11" t="s">
        <v>50</v>
      </c>
      <c r="B56" s="1" t="s">
        <v>60</v>
      </c>
      <c r="C56" s="1">
        <v>2.14</v>
      </c>
      <c r="D56" s="1"/>
      <c r="E56" s="1"/>
      <c r="F56" s="1"/>
    </row>
    <row r="57" spans="1:6" ht="12.75">
      <c r="A57" s="11" t="s">
        <v>50</v>
      </c>
      <c r="B57" s="1" t="s">
        <v>61</v>
      </c>
      <c r="C57" s="1">
        <v>2.55</v>
      </c>
      <c r="D57" s="1">
        <v>3.18</v>
      </c>
      <c r="E57" s="1"/>
      <c r="F57" s="1"/>
    </row>
    <row r="58" spans="1:6" ht="12.75">
      <c r="A58" s="11" t="s">
        <v>50</v>
      </c>
      <c r="B58" s="1" t="s">
        <v>62</v>
      </c>
      <c r="C58" s="1">
        <v>2.94</v>
      </c>
      <c r="D58" s="1">
        <v>2.98</v>
      </c>
      <c r="E58" s="1"/>
      <c r="F58" s="1"/>
    </row>
    <row r="59" spans="1:6" ht="12.75">
      <c r="A59" s="11" t="s">
        <v>50</v>
      </c>
      <c r="B59" s="1" t="s">
        <v>63</v>
      </c>
      <c r="C59" s="1">
        <v>2.74</v>
      </c>
      <c r="D59" s="1">
        <v>2.53</v>
      </c>
      <c r="E59" s="1"/>
      <c r="F59" s="1"/>
    </row>
    <row r="60" spans="1:6" ht="12.75">
      <c r="A60" s="11" t="s">
        <v>50</v>
      </c>
      <c r="B60" s="1" t="s">
        <v>64</v>
      </c>
      <c r="C60" s="1">
        <v>3.04</v>
      </c>
      <c r="D60" s="1">
        <v>3.03</v>
      </c>
      <c r="E60" s="1"/>
      <c r="F60" s="1"/>
    </row>
    <row r="61" spans="1:6" ht="12.75">
      <c r="A61" s="11" t="s">
        <v>50</v>
      </c>
      <c r="B61" s="1" t="s">
        <v>65</v>
      </c>
      <c r="C61" s="1">
        <v>2.71</v>
      </c>
      <c r="D61" s="1">
        <v>3.21</v>
      </c>
      <c r="E61" s="1"/>
      <c r="F61" s="1"/>
    </row>
    <row r="62" spans="1:6" ht="12.75">
      <c r="A62" s="11" t="s">
        <v>50</v>
      </c>
      <c r="B62" s="1" t="s">
        <v>65</v>
      </c>
      <c r="C62" s="1"/>
      <c r="D62" s="1">
        <v>3.16</v>
      </c>
      <c r="E62" s="1"/>
      <c r="F62" s="1"/>
    </row>
    <row r="63" spans="1:6" ht="12.75">
      <c r="A63" s="11" t="s">
        <v>50</v>
      </c>
      <c r="B63" s="1" t="s">
        <v>65</v>
      </c>
      <c r="C63" s="1"/>
      <c r="D63" s="1">
        <v>2.96</v>
      </c>
      <c r="E63" s="1"/>
      <c r="F63" s="1"/>
    </row>
    <row r="64" spans="1:6" ht="12.75">
      <c r="A64" s="11" t="s">
        <v>50</v>
      </c>
      <c r="B64" s="1" t="s">
        <v>65</v>
      </c>
      <c r="C64" s="1"/>
      <c r="D64" s="1">
        <v>3.06</v>
      </c>
      <c r="E64" s="1"/>
      <c r="F64" s="1"/>
    </row>
    <row r="65" spans="1:6" ht="12.75">
      <c r="A65" s="11" t="s">
        <v>50</v>
      </c>
      <c r="B65" s="1" t="s">
        <v>65</v>
      </c>
      <c r="C65" s="1"/>
      <c r="D65" s="1">
        <v>2.87</v>
      </c>
      <c r="E65" s="1"/>
      <c r="F65" s="1"/>
    </row>
    <row r="66" spans="1:6" ht="12.75">
      <c r="A66" s="11" t="s">
        <v>50</v>
      </c>
      <c r="B66" s="1" t="s">
        <v>65</v>
      </c>
      <c r="C66" s="1"/>
      <c r="D66" s="1">
        <v>2.91</v>
      </c>
      <c r="E66" s="1"/>
      <c r="F66" s="1"/>
    </row>
    <row r="67" spans="1:6" ht="12.75">
      <c r="A67" s="11" t="s">
        <v>50</v>
      </c>
      <c r="B67" s="1" t="s">
        <v>66</v>
      </c>
      <c r="C67" s="1">
        <v>3</v>
      </c>
      <c r="D67" s="1">
        <v>3.19</v>
      </c>
      <c r="E67" s="1"/>
      <c r="F67" s="1"/>
    </row>
    <row r="68" spans="1:6" ht="12.75">
      <c r="A68" s="11" t="s">
        <v>50</v>
      </c>
      <c r="B68" s="1" t="s">
        <v>67</v>
      </c>
      <c r="C68" s="1">
        <v>2.91</v>
      </c>
      <c r="D68" s="1">
        <v>3.07</v>
      </c>
      <c r="E68" s="1"/>
      <c r="F68" s="1"/>
    </row>
    <row r="69" spans="1:6" ht="12.75">
      <c r="A69" s="11" t="s">
        <v>50</v>
      </c>
      <c r="B69" s="1" t="s">
        <v>68</v>
      </c>
      <c r="C69" s="1">
        <v>2.44</v>
      </c>
      <c r="D69" s="1">
        <v>3.24</v>
      </c>
      <c r="E69" s="1"/>
      <c r="F69" s="1"/>
    </row>
    <row r="70" spans="1:6" ht="12.75">
      <c r="A70" s="11" t="s">
        <v>50</v>
      </c>
      <c r="B70" s="1" t="s">
        <v>68</v>
      </c>
      <c r="C70" s="1"/>
      <c r="D70" s="1">
        <v>1.93</v>
      </c>
      <c r="E70" s="1"/>
      <c r="F70" s="1"/>
    </row>
    <row r="71" spans="1:6" ht="12.75">
      <c r="A71" s="11" t="s">
        <v>50</v>
      </c>
      <c r="B71" s="1" t="s">
        <v>68</v>
      </c>
      <c r="C71" s="1"/>
      <c r="D71" s="1">
        <v>2.65</v>
      </c>
      <c r="E71" s="1"/>
      <c r="F71" s="1"/>
    </row>
    <row r="72" spans="1:6" ht="12.75">
      <c r="A72" s="11" t="s">
        <v>50</v>
      </c>
      <c r="B72" s="1" t="s">
        <v>68</v>
      </c>
      <c r="C72" s="1"/>
      <c r="D72" s="1">
        <v>2.69</v>
      </c>
      <c r="E72" s="1"/>
      <c r="F72" s="1"/>
    </row>
    <row r="73" spans="1:6" ht="12.75">
      <c r="A73" s="11" t="s">
        <v>50</v>
      </c>
      <c r="B73" s="1" t="s">
        <v>68</v>
      </c>
      <c r="C73" s="1"/>
      <c r="D73" s="1">
        <v>2.68</v>
      </c>
      <c r="E73" s="1"/>
      <c r="F73" s="1"/>
    </row>
    <row r="74" spans="1:6" ht="12.75">
      <c r="A74" s="11" t="s">
        <v>50</v>
      </c>
      <c r="B74" s="1" t="s">
        <v>68</v>
      </c>
      <c r="C74" s="1"/>
      <c r="D74" s="1">
        <v>2.57</v>
      </c>
      <c r="E74" s="1"/>
      <c r="F74" s="1"/>
    </row>
    <row r="75" spans="1:6" ht="12.75">
      <c r="A75" s="11" t="s">
        <v>50</v>
      </c>
      <c r="B75" s="1" t="s">
        <v>69</v>
      </c>
      <c r="C75" s="1">
        <v>3.27</v>
      </c>
      <c r="D75" s="1"/>
      <c r="E75" s="1">
        <v>2.56</v>
      </c>
      <c r="F75" s="1">
        <v>6.7</v>
      </c>
    </row>
    <row r="76" spans="1:6" ht="12.75">
      <c r="A76" s="11" t="s">
        <v>50</v>
      </c>
      <c r="B76" s="1" t="s">
        <v>70</v>
      </c>
      <c r="C76" s="1">
        <v>2.91</v>
      </c>
      <c r="D76" s="1">
        <v>2.85</v>
      </c>
      <c r="E76" s="1"/>
      <c r="F76" s="1"/>
    </row>
    <row r="77" spans="1:6" ht="12.75">
      <c r="A77" s="11" t="s">
        <v>50</v>
      </c>
      <c r="B77" s="1" t="s">
        <v>71</v>
      </c>
      <c r="C77" s="1">
        <v>3.57</v>
      </c>
      <c r="D77" s="1"/>
      <c r="E77" s="1">
        <v>2.64</v>
      </c>
      <c r="F77" s="1">
        <v>1.2</v>
      </c>
    </row>
    <row r="78" spans="1:6" ht="12.75">
      <c r="A78" s="11" t="s">
        <v>50</v>
      </c>
      <c r="B78" s="1" t="s">
        <v>72</v>
      </c>
      <c r="C78" s="1">
        <v>3.07</v>
      </c>
      <c r="D78" s="1"/>
      <c r="E78" s="1">
        <v>2.65</v>
      </c>
      <c r="F78" s="1">
        <v>2.2</v>
      </c>
    </row>
    <row r="79" spans="1:6" ht="12.75">
      <c r="A79" s="11" t="s">
        <v>50</v>
      </c>
      <c r="B79" s="1" t="s">
        <v>73</v>
      </c>
      <c r="C79" s="1">
        <v>3.05</v>
      </c>
      <c r="D79" s="1">
        <v>3.31</v>
      </c>
      <c r="E79" s="1"/>
      <c r="F79" s="1"/>
    </row>
    <row r="80" spans="1:6" ht="12.75">
      <c r="A80" s="11" t="s">
        <v>50</v>
      </c>
      <c r="B80" s="1" t="s">
        <v>74</v>
      </c>
      <c r="C80" s="1">
        <v>4.31</v>
      </c>
      <c r="D80" s="1"/>
      <c r="E80" s="1">
        <v>2.55</v>
      </c>
      <c r="F80" s="1">
        <v>8.6</v>
      </c>
    </row>
    <row r="81" spans="1:6" ht="12.75">
      <c r="A81" s="11" t="s">
        <v>50</v>
      </c>
      <c r="B81" s="1" t="s">
        <v>75</v>
      </c>
      <c r="C81" s="1">
        <v>2.72</v>
      </c>
      <c r="D81" s="1"/>
      <c r="E81" s="1"/>
      <c r="F81" s="1"/>
    </row>
    <row r="82" spans="1:6" ht="12.75">
      <c r="A82" s="11" t="s">
        <v>76</v>
      </c>
      <c r="B82" s="1" t="s">
        <v>77</v>
      </c>
      <c r="C82" s="1">
        <v>4.06</v>
      </c>
      <c r="D82" s="1"/>
      <c r="E82" s="1">
        <v>2.5</v>
      </c>
      <c r="F82" s="1">
        <v>7.9</v>
      </c>
    </row>
    <row r="83" spans="1:6" ht="12.75">
      <c r="A83" s="11" t="s">
        <v>76</v>
      </c>
      <c r="B83" s="1" t="s">
        <v>78</v>
      </c>
      <c r="C83" s="1">
        <v>2.72</v>
      </c>
      <c r="D83" s="1">
        <v>2.9</v>
      </c>
      <c r="E83" s="1"/>
      <c r="F83" s="1"/>
    </row>
    <row r="84" spans="1:6" ht="12.75">
      <c r="A84" s="11" t="s">
        <v>76</v>
      </c>
      <c r="B84" s="1" t="s">
        <v>79</v>
      </c>
      <c r="C84" s="1">
        <v>2.44</v>
      </c>
      <c r="D84" s="1">
        <v>2.72</v>
      </c>
      <c r="E84" s="1"/>
      <c r="F84" s="1"/>
    </row>
    <row r="85" spans="1:6" ht="12.75">
      <c r="A85" s="11" t="s">
        <v>76</v>
      </c>
      <c r="B85" s="1" t="s">
        <v>80</v>
      </c>
      <c r="C85" s="1">
        <v>1.75</v>
      </c>
      <c r="D85" s="1"/>
      <c r="E85" s="1"/>
      <c r="F85" s="1"/>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4:D51"/>
  <sheetViews>
    <sheetView workbookViewId="0" topLeftCell="A44">
      <selection activeCell="B7" sqref="B7"/>
    </sheetView>
  </sheetViews>
  <sheetFormatPr defaultColWidth="11.00390625" defaultRowHeight="12.75"/>
  <cols>
    <col min="1" max="1" width="22.375" style="20" customWidth="1"/>
    <col min="2" max="2" width="21.375" style="11" customWidth="1"/>
    <col min="3" max="4" width="11.875" style="12" customWidth="1"/>
    <col min="5" max="16384" width="10.75390625" style="10" customWidth="1"/>
  </cols>
  <sheetData>
    <row r="4" ht="18">
      <c r="A4" s="37" t="s">
        <v>297</v>
      </c>
    </row>
    <row r="5" ht="12.75">
      <c r="A5" s="10" t="s">
        <v>242</v>
      </c>
    </row>
    <row r="6" ht="12.75">
      <c r="A6" s="10" t="s">
        <v>262</v>
      </c>
    </row>
    <row r="7" ht="103.5">
      <c r="A7" s="18" t="s">
        <v>181</v>
      </c>
    </row>
    <row r="8" spans="1:4" s="15" customFormat="1" ht="39">
      <c r="A8" s="19" t="s">
        <v>211</v>
      </c>
      <c r="B8" s="17" t="s">
        <v>182</v>
      </c>
      <c r="C8" s="17" t="s">
        <v>183</v>
      </c>
      <c r="D8" s="17" t="s">
        <v>183</v>
      </c>
    </row>
    <row r="9" spans="3:4" ht="39">
      <c r="C9" s="11" t="s">
        <v>184</v>
      </c>
      <c r="D9" s="11" t="s">
        <v>185</v>
      </c>
    </row>
    <row r="10" spans="1:2" ht="12.75">
      <c r="A10" s="10"/>
      <c r="B10" s="10"/>
    </row>
    <row r="11" spans="1:3" ht="25.5">
      <c r="A11" s="20" t="s">
        <v>142</v>
      </c>
      <c r="B11" s="11" t="s">
        <v>143</v>
      </c>
      <c r="C11" s="12">
        <v>4.08</v>
      </c>
    </row>
    <row r="12" spans="1:4" ht="12.75">
      <c r="A12" s="20" t="s">
        <v>144</v>
      </c>
      <c r="B12" s="11" t="s">
        <v>145</v>
      </c>
      <c r="C12" s="12">
        <v>3.38</v>
      </c>
      <c r="D12" s="12">
        <v>4.06</v>
      </c>
    </row>
    <row r="13" spans="1:4" ht="25.5">
      <c r="A13" s="20" t="s">
        <v>146</v>
      </c>
      <c r="B13" s="11" t="s">
        <v>143</v>
      </c>
      <c r="C13" s="12">
        <v>3.99</v>
      </c>
      <c r="D13" s="12">
        <v>3.92</v>
      </c>
    </row>
    <row r="14" spans="1:4" ht="25.5">
      <c r="A14" s="20" t="s">
        <v>147</v>
      </c>
      <c r="B14" s="11" t="s">
        <v>143</v>
      </c>
      <c r="C14" s="12">
        <v>3.42</v>
      </c>
      <c r="D14" s="12">
        <v>4.16</v>
      </c>
    </row>
    <row r="15" spans="1:4" ht="25.5">
      <c r="A15" s="20" t="s">
        <v>148</v>
      </c>
      <c r="B15" s="11" t="s">
        <v>149</v>
      </c>
      <c r="C15" s="12">
        <v>3.81</v>
      </c>
      <c r="D15" s="12">
        <v>5.01</v>
      </c>
    </row>
    <row r="16" spans="1:3" ht="25.5">
      <c r="A16" s="20" t="s">
        <v>150</v>
      </c>
      <c r="B16" s="11" t="s">
        <v>149</v>
      </c>
      <c r="C16" s="12">
        <v>3.87</v>
      </c>
    </row>
    <row r="17" spans="1:4" ht="12.75">
      <c r="A17" s="20" t="s">
        <v>151</v>
      </c>
      <c r="B17" s="11" t="s">
        <v>152</v>
      </c>
      <c r="C17" s="12">
        <v>4.23</v>
      </c>
      <c r="D17" s="12">
        <v>4.45</v>
      </c>
    </row>
    <row r="18" spans="1:4" ht="12.75">
      <c r="A18" s="20" t="s">
        <v>153</v>
      </c>
      <c r="B18" s="11" t="s">
        <v>152</v>
      </c>
      <c r="C18" s="12">
        <v>4.39</v>
      </c>
      <c r="D18" s="12">
        <v>4.64</v>
      </c>
    </row>
    <row r="19" spans="1:4" ht="12.75">
      <c r="A19" s="20" t="s">
        <v>154</v>
      </c>
      <c r="B19" s="11" t="s">
        <v>152</v>
      </c>
      <c r="C19" s="12">
        <v>3.85</v>
      </c>
      <c r="D19" s="12">
        <v>4.31</v>
      </c>
    </row>
    <row r="20" spans="1:4" ht="12.75">
      <c r="A20" s="20" t="s">
        <v>155</v>
      </c>
      <c r="B20" s="11" t="s">
        <v>152</v>
      </c>
      <c r="C20" s="12">
        <v>4.42</v>
      </c>
      <c r="D20" s="12">
        <v>4.09</v>
      </c>
    </row>
    <row r="21" spans="1:3" ht="12.75">
      <c r="A21" s="20" t="s">
        <v>156</v>
      </c>
      <c r="B21" s="11" t="s">
        <v>152</v>
      </c>
      <c r="C21" s="12">
        <v>4.56</v>
      </c>
    </row>
    <row r="22" spans="1:4" ht="12.75">
      <c r="A22" s="20" t="s">
        <v>146</v>
      </c>
      <c r="B22" s="11" t="s">
        <v>152</v>
      </c>
      <c r="C22" s="12">
        <v>4.04</v>
      </c>
      <c r="D22" s="12">
        <v>4.23</v>
      </c>
    </row>
    <row r="23" spans="1:3" ht="12.75">
      <c r="A23" s="20" t="s">
        <v>154</v>
      </c>
      <c r="B23" s="11" t="s">
        <v>157</v>
      </c>
      <c r="C23" s="12">
        <v>4.56</v>
      </c>
    </row>
    <row r="24" spans="1:4" ht="12.75">
      <c r="A24" s="20" t="s">
        <v>144</v>
      </c>
      <c r="B24" s="11" t="s">
        <v>157</v>
      </c>
      <c r="C24" s="12">
        <v>3.98</v>
      </c>
      <c r="D24" s="12">
        <v>3.59</v>
      </c>
    </row>
    <row r="25" spans="1:4" ht="12.75">
      <c r="A25" s="20" t="s">
        <v>158</v>
      </c>
      <c r="B25" s="11" t="s">
        <v>157</v>
      </c>
      <c r="C25" s="12">
        <v>4.34</v>
      </c>
      <c r="D25" s="12">
        <v>4.05</v>
      </c>
    </row>
    <row r="26" spans="1:4" ht="12.75">
      <c r="A26" s="20" t="s">
        <v>156</v>
      </c>
      <c r="B26" s="11" t="s">
        <v>157</v>
      </c>
      <c r="C26" s="12">
        <v>4.27</v>
      </c>
      <c r="D26" s="12">
        <v>3.88</v>
      </c>
    </row>
    <row r="27" spans="1:4" ht="12.75">
      <c r="A27" s="20" t="s">
        <v>159</v>
      </c>
      <c r="B27" s="11" t="s">
        <v>157</v>
      </c>
      <c r="C27" s="12">
        <v>4.02</v>
      </c>
      <c r="D27" s="12">
        <v>3.82</v>
      </c>
    </row>
    <row r="28" spans="1:3" ht="12.75">
      <c r="A28" s="20" t="s">
        <v>160</v>
      </c>
      <c r="B28" s="11" t="s">
        <v>157</v>
      </c>
      <c r="C28" s="12">
        <v>4.15</v>
      </c>
    </row>
    <row r="29" spans="1:4" ht="12.75">
      <c r="A29" s="20" t="s">
        <v>161</v>
      </c>
      <c r="B29" s="11" t="s">
        <v>157</v>
      </c>
      <c r="C29" s="12">
        <v>4.81</v>
      </c>
      <c r="D29" s="12">
        <v>4.37</v>
      </c>
    </row>
    <row r="30" spans="1:3" ht="12.75">
      <c r="A30" s="20" t="s">
        <v>162</v>
      </c>
      <c r="B30" s="11" t="s">
        <v>157</v>
      </c>
      <c r="C30" s="12">
        <v>4.33</v>
      </c>
    </row>
    <row r="31" spans="1:4" ht="12.75">
      <c r="A31" s="20" t="s">
        <v>162</v>
      </c>
      <c r="B31" s="11" t="s">
        <v>157</v>
      </c>
      <c r="C31" s="12">
        <v>4.28</v>
      </c>
      <c r="D31" s="12">
        <v>3.62</v>
      </c>
    </row>
    <row r="32" spans="1:3" ht="12.75">
      <c r="A32" s="20" t="s">
        <v>146</v>
      </c>
      <c r="B32" s="11" t="s">
        <v>157</v>
      </c>
      <c r="C32" s="12">
        <v>3.98</v>
      </c>
    </row>
    <row r="33" spans="1:4" ht="25.5">
      <c r="A33" s="20" t="s">
        <v>163</v>
      </c>
      <c r="B33" s="11" t="s">
        <v>164</v>
      </c>
      <c r="C33" s="12">
        <v>4.04</v>
      </c>
      <c r="D33" s="12">
        <v>3.94</v>
      </c>
    </row>
    <row r="34" spans="1:4" ht="12.75">
      <c r="A34" s="20" t="s">
        <v>154</v>
      </c>
      <c r="B34" s="11" t="s">
        <v>165</v>
      </c>
      <c r="C34" s="12">
        <v>3.95</v>
      </c>
      <c r="D34" s="12">
        <v>3.83</v>
      </c>
    </row>
    <row r="35" spans="1:4" ht="12.75">
      <c r="A35" s="20" t="s">
        <v>166</v>
      </c>
      <c r="B35" s="11" t="s">
        <v>165</v>
      </c>
      <c r="C35" s="12">
        <v>4.23</v>
      </c>
      <c r="D35" s="12">
        <v>3.93</v>
      </c>
    </row>
    <row r="36" spans="1:3" ht="25.5">
      <c r="A36" s="20" t="s">
        <v>166</v>
      </c>
      <c r="B36" s="11" t="s">
        <v>164</v>
      </c>
      <c r="C36" s="12">
        <v>4.29</v>
      </c>
    </row>
    <row r="37" spans="1:3" ht="12.75">
      <c r="A37" s="20" t="s">
        <v>167</v>
      </c>
      <c r="B37" s="11" t="s">
        <v>165</v>
      </c>
      <c r="C37" s="12">
        <v>4.33</v>
      </c>
    </row>
    <row r="38" spans="1:4" ht="12.75">
      <c r="A38" s="20" t="s">
        <v>168</v>
      </c>
      <c r="B38" s="11" t="s">
        <v>165</v>
      </c>
      <c r="C38" s="12">
        <v>4.28</v>
      </c>
      <c r="D38" s="12">
        <v>3.91</v>
      </c>
    </row>
    <row r="39" spans="1:4" ht="12.75">
      <c r="A39" s="20" t="s">
        <v>147</v>
      </c>
      <c r="B39" s="11" t="s">
        <v>165</v>
      </c>
      <c r="C39" s="12">
        <v>4.06</v>
      </c>
      <c r="D39" s="12">
        <v>3.84</v>
      </c>
    </row>
    <row r="40" spans="1:4" ht="12.75">
      <c r="A40" s="20" t="s">
        <v>169</v>
      </c>
      <c r="B40" s="11" t="s">
        <v>165</v>
      </c>
      <c r="C40" s="12">
        <v>3.93</v>
      </c>
      <c r="D40" s="12">
        <v>3.34</v>
      </c>
    </row>
    <row r="41" spans="1:4" ht="25.5">
      <c r="A41" s="20" t="s">
        <v>170</v>
      </c>
      <c r="B41" s="11" t="s">
        <v>171</v>
      </c>
      <c r="C41" s="12">
        <v>4.04</v>
      </c>
      <c r="D41" s="12">
        <v>3.7</v>
      </c>
    </row>
    <row r="42" spans="1:3" ht="25.5">
      <c r="A42" s="20" t="s">
        <v>154</v>
      </c>
      <c r="B42" s="11" t="s">
        <v>171</v>
      </c>
      <c r="C42" s="12">
        <v>3.8</v>
      </c>
    </row>
    <row r="43" spans="1:4" ht="25.5">
      <c r="A43" s="20" t="s">
        <v>172</v>
      </c>
      <c r="B43" s="11" t="s">
        <v>171</v>
      </c>
      <c r="C43" s="12">
        <v>4.06</v>
      </c>
      <c r="D43" s="12">
        <v>3.85</v>
      </c>
    </row>
    <row r="44" spans="1:3" ht="25.5">
      <c r="A44" s="20" t="s">
        <v>173</v>
      </c>
      <c r="B44" s="11" t="s">
        <v>171</v>
      </c>
      <c r="C44" s="12">
        <v>3.84</v>
      </c>
    </row>
    <row r="45" spans="1:4" ht="25.5">
      <c r="A45" s="20" t="s">
        <v>174</v>
      </c>
      <c r="B45" s="11" t="s">
        <v>171</v>
      </c>
      <c r="C45" s="12">
        <v>4.03</v>
      </c>
      <c r="D45" s="12">
        <v>3.88</v>
      </c>
    </row>
    <row r="46" spans="1:3" ht="25.5">
      <c r="A46" s="20" t="s">
        <v>167</v>
      </c>
      <c r="B46" s="11" t="s">
        <v>171</v>
      </c>
      <c r="C46" s="12">
        <v>3.74</v>
      </c>
    </row>
    <row r="47" spans="1:4" ht="25.5">
      <c r="A47" s="20" t="s">
        <v>159</v>
      </c>
      <c r="B47" s="11" t="s">
        <v>171</v>
      </c>
      <c r="C47" s="12">
        <v>3.83</v>
      </c>
      <c r="D47" s="12">
        <v>3.58</v>
      </c>
    </row>
    <row r="48" spans="1:3" ht="25.5">
      <c r="A48" s="20" t="s">
        <v>175</v>
      </c>
      <c r="B48" s="11" t="s">
        <v>176</v>
      </c>
      <c r="C48" s="12">
        <v>4.22</v>
      </c>
    </row>
    <row r="49" spans="1:4" ht="39">
      <c r="A49" s="20" t="s">
        <v>147</v>
      </c>
      <c r="B49" s="11" t="s">
        <v>177</v>
      </c>
      <c r="C49" s="12">
        <v>3.68</v>
      </c>
      <c r="D49" s="12">
        <v>3.92</v>
      </c>
    </row>
    <row r="50" spans="1:3" ht="25.5">
      <c r="A50" s="20" t="s">
        <v>178</v>
      </c>
      <c r="B50" s="11" t="s">
        <v>171</v>
      </c>
      <c r="C50" s="12">
        <v>3.96</v>
      </c>
    </row>
    <row r="51" spans="1:4" ht="39">
      <c r="A51" s="20" t="s">
        <v>179</v>
      </c>
      <c r="B51" s="11" t="s">
        <v>180</v>
      </c>
      <c r="C51" s="12">
        <v>4.14</v>
      </c>
      <c r="D51" s="12">
        <v>4.05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Glassley</dc:creator>
  <cp:keywords/>
  <dc:description/>
  <cp:lastModifiedBy>Elise Brown</cp:lastModifiedBy>
  <dcterms:created xsi:type="dcterms:W3CDTF">2010-08-10T20:21:36Z</dcterms:created>
  <dcterms:modified xsi:type="dcterms:W3CDTF">2012-12-04T17:27:13Z</dcterms:modified>
  <cp:category/>
  <cp:version/>
  <cp:contentType/>
  <cp:contentStatus/>
</cp:coreProperties>
</file>